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mileguerrero_sempasto_gov_co/Documents/Documentos/AUTOEVAL Y PMI/FORMATOS/2024/"/>
    </mc:Choice>
  </mc:AlternateContent>
  <xr:revisionPtr revIDLastSave="1" documentId="14_{4B1DEE52-1ABC-4844-9BC7-D66B304EB3CA}" xr6:coauthVersionLast="36" xr6:coauthVersionMax="36" xr10:uidLastSave="{8BE28A7E-57B7-4F10-A542-4016BD59D973}"/>
  <workbookProtection workbookAlgorithmName="SHA-512" workbookHashValue="UQlp1HcWpJl1vxBADBmvrrETShSZjCGu8UIp5aVcaqGDZboflTzFxvfbfInAyf10qJMdfre30u1Il+65+nM1/g==" workbookSaltValue="q7mFDtuI9jH6CKNOy0lxMA==" workbookSpinCount="100000" lockStructure="1"/>
  <bookViews>
    <workbookView xWindow="0" yWindow="0" windowWidth="24000" windowHeight="8925" activeTab="4" xr2:uid="{00000000-000D-0000-FFFF-FFFF00000000}"/>
  </bookViews>
  <sheets>
    <sheet name="Anexo 1" sheetId="1" r:id="rId1"/>
    <sheet name="Anexo 2" sheetId="3" r:id="rId2"/>
    <sheet name="Anexo 3" sheetId="4" r:id="rId3"/>
    <sheet name="Anexo 4" sheetId="5" r:id="rId4"/>
    <sheet name="Anexo 5" sheetId="6" r:id="rId5"/>
  </sheet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5" roundtripDataChecksum="xKBS1+p5CJT7ESithdwIkEh8F9eQbzB5y1dh58mR6ZM="/>
    </ext>
  </extLst>
</workbook>
</file>

<file path=xl/calcChain.xml><?xml version="1.0" encoding="utf-8"?>
<calcChain xmlns="http://schemas.openxmlformats.org/spreadsheetml/2006/main">
  <c r="G14" i="3" l="1"/>
  <c r="F42" i="1" l="1"/>
  <c r="E42" i="1"/>
  <c r="D42" i="1"/>
  <c r="C42" i="1"/>
  <c r="F37" i="1"/>
  <c r="E37" i="1"/>
  <c r="D37" i="1"/>
  <c r="C37" i="1"/>
  <c r="F26" i="1"/>
  <c r="E26" i="1"/>
  <c r="D26" i="1"/>
  <c r="C26" i="1"/>
  <c r="F22" i="1"/>
  <c r="E22" i="1"/>
  <c r="D22" i="1"/>
  <c r="C22" i="1"/>
  <c r="F14" i="1"/>
  <c r="E14" i="1"/>
  <c r="D14" i="1"/>
  <c r="C14" i="1"/>
  <c r="C43" i="1" l="1"/>
  <c r="D43" i="1"/>
  <c r="E43" i="1"/>
  <c r="F43" i="1"/>
  <c r="G43" i="1"/>
  <c r="D44" i="1" s="1"/>
  <c r="F44" i="1" l="1"/>
  <c r="C44" i="1"/>
  <c r="E44" i="1"/>
  <c r="H20" i="4"/>
  <c r="I20" i="4"/>
  <c r="G20" i="4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</calcChain>
</file>

<file path=xl/sharedStrings.xml><?xml version="1.0" encoding="utf-8"?>
<sst xmlns="http://schemas.openxmlformats.org/spreadsheetml/2006/main" count="278" uniqueCount="168">
  <si>
    <t>Autoevaluación Institucional</t>
  </si>
  <si>
    <t>Anexo 1</t>
  </si>
  <si>
    <t>Establecimiento Educativo:</t>
  </si>
  <si>
    <t>Fecha</t>
  </si>
  <si>
    <t>Mes:</t>
  </si>
  <si>
    <t>Año:</t>
  </si>
  <si>
    <r>
      <t>Convenciones: E:</t>
    </r>
    <r>
      <rPr>
        <sz val="10"/>
        <color theme="1"/>
        <rFont val="Arial Narrow"/>
        <family val="2"/>
      </rPr>
      <t xml:space="preserve"> Existencia / </t>
    </r>
    <r>
      <rPr>
        <b/>
        <sz val="10"/>
        <color theme="1"/>
        <rFont val="Arial Narrow"/>
        <family val="2"/>
      </rPr>
      <t xml:space="preserve">P: </t>
    </r>
    <r>
      <rPr>
        <sz val="10"/>
        <color theme="1"/>
        <rFont val="Arial Narrow"/>
        <family val="2"/>
      </rPr>
      <t xml:space="preserve">Pertinencia / </t>
    </r>
    <r>
      <rPr>
        <b/>
        <sz val="10"/>
        <color theme="1"/>
        <rFont val="Arial Narrow"/>
        <family val="2"/>
      </rPr>
      <t xml:space="preserve">A: </t>
    </r>
    <r>
      <rPr>
        <sz val="10"/>
        <color theme="1"/>
        <rFont val="Arial Narrow"/>
        <family val="2"/>
      </rPr>
      <t xml:space="preserve">Apropiación / </t>
    </r>
    <r>
      <rPr>
        <b/>
        <sz val="10"/>
        <color theme="1"/>
        <rFont val="Arial Narrow"/>
        <family val="2"/>
      </rPr>
      <t xml:space="preserve">M.C: </t>
    </r>
    <r>
      <rPr>
        <sz val="10"/>
        <color theme="1"/>
        <rFont val="Arial Narrow"/>
        <family val="2"/>
      </rPr>
      <t>Mejoramiento Continuo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Para determinar la valoración se debe seguir los criterios establecidos en la </t>
    </r>
    <r>
      <rPr>
        <b/>
        <sz val="10"/>
        <color theme="1"/>
        <rFont val="Arial Narrow"/>
        <family val="2"/>
      </rPr>
      <t>guía 34 en las páginas 110 a 121</t>
    </r>
    <r>
      <rPr>
        <sz val="10"/>
        <color theme="1"/>
        <rFont val="Arial Narrow"/>
        <family val="2"/>
      </rPr>
      <t xml:space="preserve">, elegir la valoración únicamente cuando se cumpla la totalidad del criterio. Marcar la casilla de valoración con el </t>
    </r>
    <r>
      <rPr>
        <b/>
        <sz val="10"/>
        <color theme="1"/>
        <rFont val="Arial Narrow"/>
        <family val="2"/>
      </rPr>
      <t>NÚMERO 1</t>
    </r>
    <r>
      <rPr>
        <sz val="10"/>
        <color theme="1"/>
        <rFont val="Arial Narrow"/>
        <family val="2"/>
      </rPr>
      <t xml:space="preserve"> no con "X" para facilitar la contabilización de los puntajes y el porcentaje final. </t>
    </r>
  </si>
  <si>
    <t>ÁREA: GESTIÓN ADMINISTRATIVA Y FINANCIERA</t>
  </si>
  <si>
    <t>PROCESO</t>
  </si>
  <si>
    <t>COMPONENTE</t>
  </si>
  <si>
    <t>VALORACIÓN</t>
  </si>
  <si>
    <t>EVIDENCIAS</t>
  </si>
  <si>
    <t>FORTALEZAS</t>
  </si>
  <si>
    <t xml:space="preserve">OPORTUNIDADES DE MEJORA </t>
  </si>
  <si>
    <t>E</t>
  </si>
  <si>
    <t>P</t>
  </si>
  <si>
    <t>A</t>
  </si>
  <si>
    <t>M.C.</t>
  </si>
  <si>
    <t>Apoyo a la gestión Académica</t>
  </si>
  <si>
    <t>Proceso de matrícula</t>
  </si>
  <si>
    <t>Archivo académico</t>
  </si>
  <si>
    <t>Boletines de calificaciones</t>
  </si>
  <si>
    <t>Subtotal</t>
  </si>
  <si>
    <t>Administración de la planta física y de los recursos</t>
  </si>
  <si>
    <t>Mantenimiento de la planta física</t>
  </si>
  <si>
    <r>
      <t xml:space="preserve">formatos de mantenimiento consignado en el seguiente enlace:                                                                                                                                     </t>
    </r>
    <r>
      <rPr>
        <sz val="10"/>
        <color rgb="FF00B0F0"/>
        <rFont val="Arial Narrow"/>
        <family val="2"/>
      </rPr>
      <t xml:space="preserve">https://drive.google.com/drive/folders/1iuYoyWJQIvHyEui6DrEXaqgT89Qe5f8E?usp=drive_link </t>
    </r>
    <r>
      <rPr>
        <sz val="10"/>
        <color theme="1"/>
        <rFont val="Arial Narrow"/>
        <family val="2"/>
      </rPr>
      <t xml:space="preserve">    </t>
    </r>
  </si>
  <si>
    <t>La realización ocasional del mantenimiento demuestra nuestra capacidad de abordar rápidamente los problemas que surgen en el Establecimiento Educativo. Esta capacidad  permite prevenir daños mayores y garantizar la continuidad de las operaciones en la planta física.</t>
  </si>
  <si>
    <t>Implementar un enfoque más estructurado y proactivo puede ayudar a prevenir problemas antes de que ocurran, reducir los costos a largo plazo y optimizar el rendimiento de la infraestructura.</t>
  </si>
  <si>
    <t>Programas para la adecuación y embellecimiento de la planta física</t>
  </si>
  <si>
    <t>Seguimiento al uso de los espacios</t>
  </si>
  <si>
    <t>Adquisición de los recursos para el aprendizaje</t>
  </si>
  <si>
    <t>Suministros y dotación</t>
  </si>
  <si>
    <t>Mantenimiento de equipos y
recursos para el aprendizaje</t>
  </si>
  <si>
    <t>Seguridad y protección</t>
  </si>
  <si>
    <t>Administración de servicios complementarios</t>
  </si>
  <si>
    <t>Servicios de transporte</t>
  </si>
  <si>
    <t>Servicios de restaurante y cafetería</t>
  </si>
  <si>
    <t>Apoyo a estudiantes con bajo
desempeño académico o con
dificultades de interacción</t>
  </si>
  <si>
    <t>Talento humano</t>
  </si>
  <si>
    <t>Perfiles</t>
  </si>
  <si>
    <t>Inducción al personal</t>
  </si>
  <si>
    <t>Formación y capacitación</t>
  </si>
  <si>
    <t>Asignación académica</t>
  </si>
  <si>
    <t>Pertenencia del personal vinculado</t>
  </si>
  <si>
    <t>Evaluación del desempeño</t>
  </si>
  <si>
    <t>Estímulos</t>
  </si>
  <si>
    <t>Apoyo a la investigación</t>
  </si>
  <si>
    <t>Convivencia y manejo de conflictos del talento humano</t>
  </si>
  <si>
    <t>Bienestar del talento humano</t>
  </si>
  <si>
    <t>Apoyo financiero y contable</t>
  </si>
  <si>
    <t>Presupuesto anual del Fondo de Servicios Educativos (FSE)</t>
  </si>
  <si>
    <t>Contabilidad</t>
  </si>
  <si>
    <t>Ingresos y gastos</t>
  </si>
  <si>
    <t>Control fiscal</t>
  </si>
  <si>
    <t>Total proceso</t>
  </si>
  <si>
    <t>Total porcentaje proceso</t>
  </si>
  <si>
    <t>Plan de Mejoramiento Institucional</t>
  </si>
  <si>
    <t>Anexo 2</t>
  </si>
  <si>
    <t>Analizar y priorizar los factores críticos</t>
  </si>
  <si>
    <t xml:space="preserve">Fecha: Día: </t>
  </si>
  <si>
    <t>El PMI deberá formularse con la proyección a UN (1) año para guardar coherencia con el proceso de autoevaluación</t>
  </si>
  <si>
    <r>
      <t>Convenciones: U:</t>
    </r>
    <r>
      <rPr>
        <sz val="10"/>
        <color theme="1"/>
        <rFont val="Arial Narrow"/>
        <family val="2"/>
      </rPr>
      <t xml:space="preserve"> Urgencia / </t>
    </r>
    <r>
      <rPr>
        <b/>
        <sz val="10"/>
        <color theme="1"/>
        <rFont val="Arial Narrow"/>
        <family val="2"/>
      </rPr>
      <t xml:space="preserve">T: </t>
    </r>
    <r>
      <rPr>
        <sz val="10"/>
        <color theme="1"/>
        <rFont val="Arial Narrow"/>
        <family val="2"/>
      </rPr>
      <t>Tendencia /</t>
    </r>
    <r>
      <rPr>
        <b/>
        <sz val="10"/>
        <color theme="1"/>
        <rFont val="Arial Narrow"/>
        <family val="2"/>
      </rPr>
      <t xml:space="preserve"> I: </t>
    </r>
    <r>
      <rPr>
        <sz val="10"/>
        <color theme="1"/>
        <rFont val="Arial Narrow"/>
        <family val="2"/>
      </rPr>
      <t>Impacto
Recuerde colocar valores numéricos de 1 a 5 en las casillas correspondientes a la valoración
Para el desarrollo de este anexo seguir lo establecido en la</t>
    </r>
    <r>
      <rPr>
        <b/>
        <sz val="10"/>
        <color theme="1"/>
        <rFont val="Arial Narrow"/>
        <family val="2"/>
      </rPr>
      <t xml:space="preserve"> guía 34 en las páginas 52 a 55</t>
    </r>
  </si>
  <si>
    <t>Proceso</t>
  </si>
  <si>
    <t>Componente
(Analizar los componentes con puntaje más bajo en autoevaluación y/o a incluír en el PMI)</t>
  </si>
  <si>
    <t>Factores críticos
(Por cada factor crítico analizar UN componente)</t>
  </si>
  <si>
    <t>Valoración
(Puntuar de 1 a 5 en c/u)</t>
  </si>
  <si>
    <t>Total (U+T+I)</t>
  </si>
  <si>
    <t>U</t>
  </si>
  <si>
    <t>T</t>
  </si>
  <si>
    <t>I</t>
  </si>
  <si>
    <t>Mantenimiento de la planta
física</t>
  </si>
  <si>
    <t>El EE no cuenta con un programa de mantenimiento preventivo de su planta física</t>
  </si>
  <si>
    <t xml:space="preserve"> </t>
  </si>
  <si>
    <t>Anexo 3</t>
  </si>
  <si>
    <t>Formulación del Plan de Mejoramiento Institucional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</si>
  <si>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55 a 74</t>
    </r>
  </si>
  <si>
    <t>Componente</t>
  </si>
  <si>
    <t>Objetivo</t>
  </si>
  <si>
    <t>Meta</t>
  </si>
  <si>
    <t xml:space="preserve">Indicador 
(En este anexo solo registrar el nombre) </t>
  </si>
  <si>
    <t>Actividades para alcanzar la meta</t>
  </si>
  <si>
    <t>Costo total</t>
  </si>
  <si>
    <t>Fuente de financiación</t>
  </si>
  <si>
    <t>Responsable</t>
  </si>
  <si>
    <t>Cronograma</t>
  </si>
  <si>
    <t>Montaje de seguimiento</t>
  </si>
  <si>
    <t>(Elegir solo UNO por objetivo )</t>
  </si>
  <si>
    <t xml:space="preserve">(Se sugiere plantear UN solo objetivo por Gestión) </t>
  </si>
  <si>
    <t>(Detallar cada elemento del indicador en el anexo 4)</t>
  </si>
  <si>
    <t>(Se sugiere plantear máximo cuatro por meta)</t>
  </si>
  <si>
    <t>FSE</t>
  </si>
  <si>
    <t>Otra</t>
  </si>
  <si>
    <t>Fecha de inicio</t>
  </si>
  <si>
    <t>Fecha de finalización</t>
  </si>
  <si>
    <t>Instrumentos de recolección</t>
  </si>
  <si>
    <t>Frecuencia de recolección</t>
  </si>
  <si>
    <t>Formular un programa de mantenimiento preventivo de la planta física</t>
  </si>
  <si>
    <t>1.1 A 17 de diciembre de 2024 se contará con un programa de mantenimiento preventivo de la planta física</t>
  </si>
  <si>
    <t>1.1.1. Documento del programa de mantenimiento preventivo de la planta física</t>
  </si>
  <si>
    <t>1.1.1. Revisión de las partes de la planta física requiere mantenimiento preventivo</t>
  </si>
  <si>
    <t>Docente delegado - Pepito Pérez</t>
  </si>
  <si>
    <t>Actas</t>
  </si>
  <si>
    <t>Anual</t>
  </si>
  <si>
    <t>1.1.2. Sistematizar las observaciones planteadas por los integrantes de la comunidad educativa para la fomulación de un programa de mantenimiento preventivo de la planta física</t>
  </si>
  <si>
    <t>Actas
Formatos de observaciones diligenciados
Encuestas diligenciadas</t>
  </si>
  <si>
    <t>Trimestral</t>
  </si>
  <si>
    <t>1.1.3. Consolidar el documento del programa de mantenimiento preventivo de la planta física con los insumos recolectados</t>
  </si>
  <si>
    <t>Documento consolidado</t>
  </si>
  <si>
    <t>1.2 A 30 de noviembre de 2024 se contará con el 80 % de  la participación de integrantes de la comunidad educativa en la fomulación de un programa de mantenimiento preventivo de la planta física</t>
  </si>
  <si>
    <t>1.2 Porcentaje de integrantes de la comunidad educativa que participan en las sesiones de trabajo para formular un programa de mantenimiento preventivo de la planta física</t>
  </si>
  <si>
    <t>1.2.1. Realizar sesiones de trabajo con representantes de la comunidad educativa para formular un programa de mantenimiento preventivo de la planta física</t>
  </si>
  <si>
    <t xml:space="preserve">Actas
Formatos de observaciones diligenciados
</t>
  </si>
  <si>
    <t>1.2 Porcentaje de integrantes de la comunidad educativa que participan en las encuestas de identificación de necesidades del contexto educativo</t>
  </si>
  <si>
    <t>1.2.2. Aplicar encuestas dirigidas a los estamentos de la comunidad educativa para identificar necesidades del contexto educativo</t>
  </si>
  <si>
    <t>Encuestas diligenciadas</t>
  </si>
  <si>
    <t>Semestral</t>
  </si>
  <si>
    <t>Total</t>
  </si>
  <si>
    <t>Anexo 4</t>
  </si>
  <si>
    <t>Definición de los indicadores de resultados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</si>
  <si>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58 a 61</t>
    </r>
  </si>
  <si>
    <t>Concepto</t>
  </si>
  <si>
    <t>Descripción</t>
  </si>
  <si>
    <t>Nombre del indicador</t>
  </si>
  <si>
    <t>Documento del  del programa de mantenimiento preventivo de la planta física</t>
  </si>
  <si>
    <t xml:space="preserve">Tipo de indicador </t>
  </si>
  <si>
    <t>Resultado</t>
  </si>
  <si>
    <t>Objetivo del indicador</t>
  </si>
  <si>
    <t>Identificar la existencia del documento del programa de mantenimiento preventivo de la planta física</t>
  </si>
  <si>
    <t xml:space="preserve">Unidad de medida </t>
  </si>
  <si>
    <t>Número</t>
  </si>
  <si>
    <t>Definición de las variables de la fórmula</t>
  </si>
  <si>
    <t xml:space="preserve">Única variable: Documento  del programa de mantenimiento preventivo de la planta física = documento en el que se consigna las actividades que contribuyen a la conservación de la planta física desde el análisis, documentación, tratamiento y el cuidado de los establecimientos educativos </t>
  </si>
  <si>
    <t>Fórmula de cálculo</t>
  </si>
  <si>
    <t>Número de documentos del programa de mantenimiento preventivo de la planta física</t>
  </si>
  <si>
    <t>Fuentes de los datos para el cálculo del indicador</t>
  </si>
  <si>
    <t>Actas, documento consolidado</t>
  </si>
  <si>
    <t>Aspectos metodológicos</t>
  </si>
  <si>
    <t>Se verifica la consolidación de la revisión de la planta físcia, de la sistematización de las observaciones de la comunidad educativa y del documento final.</t>
  </si>
  <si>
    <t>Periodicidad de cálculo</t>
  </si>
  <si>
    <t>Responsable de medición</t>
  </si>
  <si>
    <t>Porcentaje de integrantes de la comunidad educativa que participan en las sesiones de trabajo para formular un programa de mantenimiento preventivo de la planta física</t>
  </si>
  <si>
    <t>Determinar el porcentaje de integrantes de la comunidad educativa que participan en las sesiones de trabajo para formular un programa de mantenimiento preventivo de la planta física</t>
  </si>
  <si>
    <t>Porcentaje</t>
  </si>
  <si>
    <r>
      <t xml:space="preserve">Variable 1 – Número de personas de la comunidad educativa convocados para las sesiones de trabajo para formular un programa de mantenimiento preventivo de la planta física = Los estudiantes, docentes, padres de familia o acudientes y administrativos </t>
    </r>
    <r>
      <rPr>
        <b/>
        <sz val="10"/>
        <color theme="1"/>
        <rFont val="Arial Narrow"/>
        <family val="2"/>
      </rPr>
      <t>citados</t>
    </r>
    <r>
      <rPr>
        <sz val="10"/>
        <color theme="1"/>
        <rFont val="Arial Narrow"/>
        <family val="2"/>
      </rPr>
      <t xml:space="preserve"> para participar en las sesiones de trabajo para formular un programa de mantenimiento preventivo de la planta física.
Variable 2 – Número de personas de la comunidad educativa que participan en las sesiones de trabajo para formular un programa de mantenimiento preventivo de la planta física: Los estudiantes, docentes, padres de familia o acudientes y administrativos que </t>
    </r>
    <r>
      <rPr>
        <b/>
        <sz val="10"/>
        <color theme="1"/>
        <rFont val="Arial Narrow"/>
        <family val="2"/>
      </rPr>
      <t>asisten</t>
    </r>
    <r>
      <rPr>
        <sz val="10"/>
        <color theme="1"/>
        <rFont val="Arial Narrow"/>
        <family val="2"/>
      </rPr>
      <t xml:space="preserve"> a las sesiones de trabajo para formular un programa de mantenimiento preventivo de la planta física.</t>
    </r>
  </si>
  <si>
    <t>Número de integrantes de la comunidad educativa que participan en las sesiones de trabajo para formular un programa de mantenimiento preventivo de la planta física / número de integrantes de la comunidad educativa convocados para las sesiones de trabajo para formular un programa de mantenimiento preventivo de la planta física * 100</t>
  </si>
  <si>
    <t>Actas, listados de asistencia</t>
  </si>
  <si>
    <t>Convocatoria a la comunidad educativa. Desarrollo de las  las sesiones de trabajo para formular un programa de mantenimiento preventivo de la planta física</t>
  </si>
  <si>
    <t xml:space="preserve"> Seguimiento y Evaluación al Plan de Mejoramiento Institucional</t>
  </si>
  <si>
    <t>Anexo 5</t>
  </si>
  <si>
    <t>Revisión del cumplimiento del Plan de Mejoramiento Institucional</t>
  </si>
  <si>
    <t xml:space="preserve">Fecha de control: Día: </t>
  </si>
  <si>
    <r>
      <t xml:space="preserve">Convenciones: NI: </t>
    </r>
    <r>
      <rPr>
        <sz val="10"/>
        <color theme="1"/>
        <rFont val="Arial Narrow"/>
        <family val="2"/>
      </rPr>
      <t>No iniciada /</t>
    </r>
    <r>
      <rPr>
        <b/>
        <sz val="10"/>
        <color theme="1"/>
        <rFont val="Arial Narrow"/>
        <family val="2"/>
      </rPr>
      <t xml:space="preserve"> ESP:</t>
    </r>
    <r>
      <rPr>
        <sz val="10"/>
        <color theme="1"/>
        <rFont val="Arial Narrow"/>
        <family val="2"/>
      </rPr>
      <t xml:space="preserve"> En espera / </t>
    </r>
    <r>
      <rPr>
        <b/>
        <sz val="10"/>
        <color theme="1"/>
        <rFont val="Arial Narrow"/>
        <family val="2"/>
      </rPr>
      <t>CANC:</t>
    </r>
    <r>
      <rPr>
        <sz val="10"/>
        <color theme="1"/>
        <rFont val="Arial Narrow"/>
        <family val="2"/>
      </rPr>
      <t xml:space="preserve"> Cancelada /</t>
    </r>
    <r>
      <rPr>
        <b/>
        <sz val="10"/>
        <color theme="1"/>
        <rFont val="Arial Narrow"/>
        <family val="2"/>
      </rPr>
      <t xml:space="preserve"> FIN:</t>
    </r>
    <r>
      <rPr>
        <sz val="10"/>
        <color theme="1"/>
        <rFont val="Arial Narrow"/>
        <family val="2"/>
      </rPr>
      <t xml:space="preserve"> Finalizada / </t>
    </r>
    <r>
      <rPr>
        <b/>
        <sz val="10"/>
        <color theme="1"/>
        <rFont val="Arial Narrow"/>
        <family val="2"/>
      </rPr>
      <t>EJ:</t>
    </r>
    <r>
      <rPr>
        <sz val="10"/>
        <color theme="1"/>
        <rFont val="Arial Narrow"/>
        <family val="2"/>
      </rPr>
      <t xml:space="preserve"> En ejecución / </t>
    </r>
    <r>
      <rPr>
        <b/>
        <sz val="10"/>
        <color theme="1"/>
        <rFont val="Arial Narrow"/>
        <family val="2"/>
      </rPr>
      <t>% EJ:</t>
    </r>
    <r>
      <rPr>
        <sz val="10"/>
        <color theme="1"/>
        <rFont val="Arial Narrow"/>
        <family val="2"/>
      </rPr>
      <t xml:space="preserve"> Porcentaje de ejecución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74 a 76</t>
    </r>
  </si>
  <si>
    <t>Indicador</t>
  </si>
  <si>
    <t>Actividades</t>
  </si>
  <si>
    <t>Plazo</t>
  </si>
  <si>
    <t>Estado ejecución</t>
  </si>
  <si>
    <t>Observaciones</t>
  </si>
  <si>
    <t>Inicio</t>
  </si>
  <si>
    <t>Final</t>
  </si>
  <si>
    <t>NI</t>
  </si>
  <si>
    <t>ESP</t>
  </si>
  <si>
    <t>CANC</t>
  </si>
  <si>
    <t>FIN</t>
  </si>
  <si>
    <t>EJ</t>
  </si>
  <si>
    <t xml:space="preserve">%EJ </t>
  </si>
  <si>
    <t>x</t>
  </si>
  <si>
    <t>El equipo se encuentra realizando la categorización final de los aportes para incluirlos en el documento final</t>
  </si>
  <si>
    <t xml:space="preserve">El equipo requiere aproximadamente un mes más para consolidar el documento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</si>
</sst>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Calibri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A5A5A5"/>
      <name val="Arial Narrow"/>
      <family val="2"/>
    </font>
    <font>
      <sz val="10"/>
      <color rgb="FF00B0F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A5A5A5"/>
        <bgColor rgb="FFA5A5A5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5" fillId="3" borderId="10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2" xfId="0" applyFont="1" applyBorder="1" applyAlignment="1" applyProtection="1">
      <alignment wrapText="1"/>
      <protection locked="0"/>
    </xf>
    <xf numFmtId="0" fontId="4" fillId="2" borderId="12" xfId="0" applyFont="1" applyFill="1" applyBorder="1" applyAlignment="1">
      <alignment horizontal="right" vertical="center" wrapText="1"/>
    </xf>
    <xf numFmtId="0" fontId="2" fillId="0" borderId="23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165" fontId="6" fillId="0" borderId="12" xfId="1" applyNumberFormat="1" applyFont="1" applyBorder="1" applyAlignment="1" applyProtection="1">
      <alignment vertical="top" wrapText="1"/>
      <protection locked="0"/>
    </xf>
    <xf numFmtId="165" fontId="6" fillId="0" borderId="13" xfId="1" applyNumberFormat="1" applyFont="1" applyBorder="1" applyAlignment="1" applyProtection="1">
      <alignment vertical="top" wrapText="1"/>
      <protection locked="0"/>
    </xf>
    <xf numFmtId="165" fontId="6" fillId="0" borderId="23" xfId="1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2" xfId="0" applyNumberFormat="1" applyFont="1" applyBorder="1" applyAlignment="1" applyProtection="1">
      <alignment horizontal="right" vertical="center" wrapText="1"/>
      <protection locked="0"/>
    </xf>
    <xf numFmtId="0" fontId="2" fillId="0" borderId="15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2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2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Continuous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4" xfId="0" applyFont="1" applyFill="1" applyBorder="1" applyAlignment="1">
      <alignment horizontal="centerContinuous" vertical="center" wrapText="1"/>
    </xf>
    <xf numFmtId="0" fontId="4" fillId="2" borderId="25" xfId="0" applyFont="1" applyFill="1" applyBorder="1" applyAlignment="1">
      <alignment horizontal="centerContinuous" vertical="center" wrapText="1"/>
    </xf>
    <xf numFmtId="0" fontId="4" fillId="2" borderId="15" xfId="0" applyFont="1" applyFill="1" applyBorder="1" applyAlignment="1">
      <alignment horizontal="centerContinuous" vertical="center" wrapText="1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Continuous" vertical="center" wrapText="1"/>
    </xf>
    <xf numFmtId="0" fontId="5" fillId="3" borderId="7" xfId="0" applyFont="1" applyFill="1" applyBorder="1" applyAlignment="1">
      <alignment horizontal="centerContinuous"/>
    </xf>
    <xf numFmtId="0" fontId="4" fillId="2" borderId="2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Continuous"/>
    </xf>
    <xf numFmtId="0" fontId="4" fillId="2" borderId="16" xfId="0" applyFont="1" applyFill="1" applyBorder="1" applyAlignment="1">
      <alignment horizontal="centerContinuous"/>
    </xf>
    <xf numFmtId="0" fontId="4" fillId="2" borderId="17" xfId="0" applyFont="1" applyFill="1" applyBorder="1" applyAlignment="1">
      <alignment horizontal="centerContinuous"/>
    </xf>
    <xf numFmtId="0" fontId="4" fillId="2" borderId="1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2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right" vertical="top"/>
    </xf>
    <xf numFmtId="0" fontId="4" fillId="0" borderId="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centerContinuous" wrapText="1"/>
    </xf>
    <xf numFmtId="0" fontId="2" fillId="0" borderId="0" xfId="0" applyFont="1" applyAlignment="1" applyProtection="1">
      <alignment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right" wrapText="1"/>
      <protection locked="0"/>
    </xf>
    <xf numFmtId="0" fontId="2" fillId="0" borderId="11" xfId="0" applyFont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4" fillId="2" borderId="11" xfId="0" applyFont="1" applyFill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4" borderId="13" xfId="0" applyFont="1" applyFill="1" applyBorder="1" applyAlignment="1">
      <alignment horizontal="centerContinuous" wrapText="1"/>
    </xf>
    <xf numFmtId="0" fontId="5" fillId="3" borderId="22" xfId="0" applyFont="1" applyFill="1" applyBorder="1" applyAlignment="1">
      <alignment horizontal="centerContinuous" wrapText="1"/>
    </xf>
    <xf numFmtId="0" fontId="2" fillId="3" borderId="14" xfId="0" applyFont="1" applyFill="1" applyBorder="1" applyAlignment="1">
      <alignment horizontal="centerContinuous" wrapText="1"/>
    </xf>
    <xf numFmtId="0" fontId="2" fillId="3" borderId="15" xfId="0" applyFont="1" applyFill="1" applyBorder="1" applyAlignment="1">
      <alignment horizontal="centerContinuous" wrapText="1"/>
    </xf>
    <xf numFmtId="0" fontId="4" fillId="4" borderId="19" xfId="0" applyFont="1" applyFill="1" applyBorder="1" applyAlignment="1">
      <alignment horizontal="centerContinuous" vertical="center" wrapText="1"/>
    </xf>
    <xf numFmtId="0" fontId="5" fillId="3" borderId="7" xfId="0" applyFont="1" applyFill="1" applyBorder="1" applyAlignment="1">
      <alignment horizontal="centerContinuous" wrapText="1"/>
    </xf>
    <xf numFmtId="0" fontId="5" fillId="3" borderId="10" xfId="0" applyFont="1" applyFill="1" applyBorder="1" applyAlignment="1">
      <alignment horizontal="centerContinuous" wrapText="1"/>
    </xf>
    <xf numFmtId="0" fontId="4" fillId="4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9" fontId="4" fillId="5" borderId="3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left" vertical="top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17" fontId="2" fillId="0" borderId="4" xfId="0" applyNumberFormat="1" applyFont="1" applyBorder="1" applyAlignment="1" applyProtection="1">
      <alignment vertical="top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17" fontId="2" fillId="0" borderId="4" xfId="0" applyNumberFormat="1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2" borderId="11" xfId="0" applyFont="1" applyFill="1" applyBorder="1" applyAlignment="1" applyProtection="1">
      <alignment horizontal="right" vertical="top"/>
    </xf>
    <xf numFmtId="0" fontId="5" fillId="0" borderId="0" xfId="0" applyFont="1" applyBorder="1" applyAlignment="1" applyProtection="1"/>
    <xf numFmtId="0" fontId="4" fillId="2" borderId="11" xfId="0" applyFont="1" applyFill="1" applyBorder="1" applyAlignment="1" applyProtection="1">
      <alignment horizontal="right" vertical="top" wrapText="1"/>
    </xf>
    <xf numFmtId="0" fontId="4" fillId="2" borderId="12" xfId="0" applyFont="1" applyFill="1" applyBorder="1" applyAlignment="1" applyProtection="1">
      <alignment horizontal="right" vertical="top" wrapText="1"/>
    </xf>
    <xf numFmtId="0" fontId="4" fillId="2" borderId="28" xfId="0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>
      <alignment horizontal="center"/>
    </xf>
    <xf numFmtId="0" fontId="4" fillId="2" borderId="13" xfId="0" applyFont="1" applyFill="1" applyBorder="1" applyAlignment="1" applyProtection="1">
      <alignment horizontal="centerContinuous" wrapText="1"/>
    </xf>
    <xf numFmtId="0" fontId="4" fillId="2" borderId="14" xfId="0" applyFont="1" applyFill="1" applyBorder="1" applyAlignment="1" applyProtection="1">
      <alignment horizontal="centerContinuous" wrapText="1"/>
    </xf>
    <xf numFmtId="0" fontId="4" fillId="2" borderId="15" xfId="0" applyFont="1" applyFill="1" applyBorder="1" applyAlignment="1" applyProtection="1">
      <alignment horizontal="centerContinuous" wrapText="1"/>
    </xf>
    <xf numFmtId="0" fontId="4" fillId="2" borderId="5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Continuous" vertical="center"/>
    </xf>
    <xf numFmtId="0" fontId="5" fillId="3" borderId="7" xfId="0" applyFont="1" applyFill="1" applyBorder="1" applyAlignment="1" applyProtection="1">
      <alignment horizontal="centerContinuous"/>
    </xf>
    <xf numFmtId="0" fontId="4" fillId="4" borderId="13" xfId="0" applyFont="1" applyFill="1" applyBorder="1" applyAlignment="1" applyProtection="1">
      <alignment horizontal="centerContinuous" vertical="center" wrapText="1"/>
    </xf>
    <xf numFmtId="0" fontId="5" fillId="3" borderId="14" xfId="0" applyFont="1" applyFill="1" applyBorder="1" applyAlignment="1" applyProtection="1">
      <alignment horizontal="centerContinuous" wrapText="1"/>
    </xf>
    <xf numFmtId="0" fontId="5" fillId="3" borderId="15" xfId="0" applyFont="1" applyFill="1" applyBorder="1" applyAlignment="1" applyProtection="1">
      <alignment horizontal="centerContinuous" wrapText="1"/>
    </xf>
    <xf numFmtId="0" fontId="4" fillId="4" borderId="3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49" fontId="6" fillId="0" borderId="24" xfId="0" applyNumberFormat="1" applyFont="1" applyBorder="1" applyAlignment="1" applyProtection="1">
      <alignment horizontal="left" vertical="center" wrapText="1"/>
      <protection locked="0"/>
    </xf>
    <xf numFmtId="14" fontId="2" fillId="0" borderId="16" xfId="0" applyNumberFormat="1" applyFont="1" applyBorder="1" applyAlignment="1" applyProtection="1">
      <alignment vertical="top" wrapText="1"/>
      <protection locked="0"/>
    </xf>
    <xf numFmtId="14" fontId="2" fillId="0" borderId="32" xfId="0" applyNumberFormat="1" applyFont="1" applyBorder="1" applyAlignment="1" applyProtection="1">
      <alignment vertical="top" wrapText="1"/>
      <protection locked="0"/>
    </xf>
    <xf numFmtId="14" fontId="2" fillId="0" borderId="33" xfId="0" applyNumberFormat="1" applyFont="1" applyBorder="1" applyAlignment="1" applyProtection="1">
      <alignment vertical="top" wrapText="1"/>
      <protection locked="0"/>
    </xf>
    <xf numFmtId="0" fontId="6" fillId="0" borderId="34" xfId="0" applyFont="1" applyBorder="1" applyAlignment="1" applyProtection="1">
      <alignment vertical="top" wrapText="1"/>
      <protection locked="0"/>
    </xf>
    <xf numFmtId="0" fontId="6" fillId="0" borderId="35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2" fillId="0" borderId="1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4" xfId="0" applyFont="1" applyBorder="1" applyAlignment="1"/>
    <xf numFmtId="0" fontId="7" fillId="0" borderId="8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4" fillId="2" borderId="11" xfId="0" applyFont="1" applyFill="1" applyBorder="1" applyAlignment="1">
      <alignment horizontal="center" vertical="top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2" fillId="0" borderId="11" xfId="0" applyFont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wrapText="1"/>
    </xf>
    <xf numFmtId="0" fontId="5" fillId="0" borderId="12" xfId="0" applyFont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3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4" name="image1.jpg" descr="Nuevo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23850" cy="333375"/>
    <xdr:sp macro="" textlink="">
      <xdr:nvSpPr>
        <xdr:cNvPr id="5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F4F85D51-6712-43F9-8509-70B483DE9787}"/>
            </a:ext>
          </a:extLst>
        </xdr:cNvPr>
        <xdr:cNvSpPr/>
      </xdr:nvSpPr>
      <xdr:spPr>
        <a:xfrm>
          <a:off x="0" y="1571625"/>
          <a:ext cx="32385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7" name="image1.jpg" descr="Nuevo Logo.jpg">
          <a:extLst>
            <a:ext uri="{FF2B5EF4-FFF2-40B4-BE49-F238E27FC236}">
              <a16:creationId xmlns:a16="http://schemas.microsoft.com/office/drawing/2014/main" id="{385508B8-3A94-48E7-ADC6-939BA543C1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1571625"/>
          <a:ext cx="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8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2129267E-D34E-442F-9EC5-C45F1B55DDB7}"/>
            </a:ext>
          </a:extLst>
        </xdr:cNvPr>
        <xdr:cNvSpPr/>
      </xdr:nvSpPr>
      <xdr:spPr>
        <a:xfrm>
          <a:off x="0" y="1504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10" name="image2.jpg" descr="Nuevo Logo.jpg">
          <a:extLst>
            <a:ext uri="{FF2B5EF4-FFF2-40B4-BE49-F238E27FC236}">
              <a16:creationId xmlns:a16="http://schemas.microsoft.com/office/drawing/2014/main" id="{D11C061D-15E3-46F2-AFD2-BAE62F3088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3925" y="1504950"/>
          <a:ext cx="0" cy="942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43295</xdr:colOff>
      <xdr:row>0</xdr:row>
      <xdr:rowOff>147204</xdr:rowOff>
    </xdr:from>
    <xdr:to>
      <xdr:col>6</xdr:col>
      <xdr:colOff>3195204</xdr:colOff>
      <xdr:row>0</xdr:row>
      <xdr:rowOff>1004454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6B7BE1E-11C5-4646-9B2F-79E1905FD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4364181" y="147204"/>
          <a:ext cx="36195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47625</xdr:rowOff>
    </xdr:from>
    <xdr:to>
      <xdr:col>2</xdr:col>
      <xdr:colOff>2541588</xdr:colOff>
      <xdr:row>0</xdr:row>
      <xdr:rowOff>788684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638458-172B-4D56-BE0C-B479AC2E8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1819275" y="47625"/>
          <a:ext cx="3198813" cy="74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1228725</xdr:colOff>
      <xdr:row>0</xdr:row>
      <xdr:rowOff>66675</xdr:rowOff>
    </xdr:from>
    <xdr:to>
      <xdr:col>7</xdr:col>
      <xdr:colOff>614796</xdr:colOff>
      <xdr:row>0</xdr:row>
      <xdr:rowOff>807734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8E0083-D2B3-44E2-9CAC-34D2A8286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6762750" y="66675"/>
          <a:ext cx="3186546" cy="741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1547812</xdr:colOff>
      <xdr:row>0</xdr:row>
      <xdr:rowOff>79375</xdr:rowOff>
    </xdr:from>
    <xdr:to>
      <xdr:col>3</xdr:col>
      <xdr:colOff>117473</xdr:colOff>
      <xdr:row>0</xdr:row>
      <xdr:rowOff>820434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D34D12-1604-4253-8E66-57755D712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1547812" y="79375"/>
          <a:ext cx="3276599" cy="741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152400</xdr:rowOff>
    </xdr:from>
    <xdr:to>
      <xdr:col>5</xdr:col>
      <xdr:colOff>666749</xdr:colOff>
      <xdr:row>0</xdr:row>
      <xdr:rowOff>893459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D2AE5E-771F-43CA-9927-48D64911A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4914900" y="152400"/>
          <a:ext cx="3276599" cy="74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zoomScale="110" zoomScaleNormal="110" workbookViewId="0">
      <selection activeCell="F5" sqref="F5"/>
    </sheetView>
  </sheetViews>
  <sheetFormatPr baseColWidth="10" defaultColWidth="14.42578125" defaultRowHeight="12.75" x14ac:dyDescent="0.2"/>
  <cols>
    <col min="1" max="1" width="22.85546875" style="1" customWidth="1"/>
    <col min="2" max="2" width="20.85546875" style="1" customWidth="1"/>
    <col min="3" max="6" width="7" style="1" bestFit="1" customWidth="1"/>
    <col min="7" max="7" width="48.28515625" style="1" customWidth="1"/>
    <col min="8" max="8" width="31" style="1" customWidth="1"/>
    <col min="9" max="9" width="32" style="1" customWidth="1"/>
    <col min="10" max="25" width="10.7109375" style="1" customWidth="1"/>
    <col min="26" max="16384" width="14.42578125" style="1"/>
  </cols>
  <sheetData>
    <row r="1" spans="1:25" ht="88.5" customHeight="1" x14ac:dyDescent="0.2">
      <c r="A1" s="199"/>
      <c r="B1" s="200"/>
      <c r="C1" s="200"/>
      <c r="D1" s="200"/>
      <c r="E1" s="200"/>
      <c r="F1" s="200"/>
      <c r="G1" s="200"/>
      <c r="H1" s="3"/>
      <c r="I1" s="3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ht="12.75" customHeight="1" x14ac:dyDescent="0.2">
      <c r="A2" s="99" t="s">
        <v>0</v>
      </c>
      <c r="B2" s="100"/>
      <c r="C2" s="100"/>
      <c r="D2" s="100"/>
      <c r="E2" s="100"/>
      <c r="F2" s="100"/>
      <c r="G2" s="100"/>
      <c r="H2" s="101"/>
      <c r="I2" s="101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2">
      <c r="A3" s="99" t="s">
        <v>1</v>
      </c>
      <c r="B3" s="100"/>
      <c r="C3" s="100"/>
      <c r="D3" s="100"/>
      <c r="E3" s="100"/>
      <c r="F3" s="100"/>
      <c r="G3" s="100"/>
      <c r="H3" s="101"/>
      <c r="I3" s="101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x14ac:dyDescent="0.2">
      <c r="A4" s="102" t="s">
        <v>2</v>
      </c>
      <c r="B4" s="201"/>
      <c r="C4" s="202"/>
      <c r="D4" s="202"/>
      <c r="E4" s="202"/>
      <c r="F4" s="202"/>
      <c r="G4" s="203"/>
      <c r="H4" s="3"/>
      <c r="I4" s="3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x14ac:dyDescent="0.2">
      <c r="A5" s="4" t="s">
        <v>3</v>
      </c>
      <c r="B5" s="188"/>
      <c r="C5" s="5" t="s">
        <v>4</v>
      </c>
      <c r="D5" s="189"/>
      <c r="E5" s="6" t="s">
        <v>5</v>
      </c>
      <c r="F5" s="188"/>
      <c r="G5" s="103"/>
      <c r="H5" s="3"/>
      <c r="I5" s="3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25" x14ac:dyDescent="0.2">
      <c r="A6" s="104"/>
      <c r="B6" s="105"/>
      <c r="C6" s="106"/>
      <c r="D6" s="7"/>
      <c r="E6" s="7"/>
      <c r="F6" s="3"/>
      <c r="G6" s="103"/>
      <c r="H6" s="3"/>
      <c r="I6" s="3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</row>
    <row r="7" spans="1:25" ht="38.25" customHeight="1" x14ac:dyDescent="0.2">
      <c r="A7" s="204" t="s">
        <v>6</v>
      </c>
      <c r="B7" s="204"/>
      <c r="C7" s="204"/>
      <c r="D7" s="204"/>
      <c r="E7" s="204"/>
      <c r="F7" s="204"/>
      <c r="G7" s="204"/>
      <c r="H7" s="204"/>
      <c r="I7" s="20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spans="1:25" ht="12.75" customHeight="1" x14ac:dyDescent="0.2">
      <c r="A8" s="107" t="s">
        <v>7</v>
      </c>
      <c r="B8" s="93"/>
      <c r="C8" s="93"/>
      <c r="D8" s="93"/>
      <c r="E8" s="93"/>
      <c r="F8" s="93"/>
      <c r="G8" s="108"/>
      <c r="H8" s="109"/>
      <c r="I8" s="110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 spans="1:25" ht="15" customHeight="1" x14ac:dyDescent="0.2">
      <c r="A9" s="73" t="s">
        <v>8</v>
      </c>
      <c r="B9" s="73" t="s">
        <v>9</v>
      </c>
      <c r="C9" s="111" t="s">
        <v>10</v>
      </c>
      <c r="D9" s="112"/>
      <c r="E9" s="112"/>
      <c r="F9" s="113"/>
      <c r="G9" s="114" t="s">
        <v>11</v>
      </c>
      <c r="H9" s="115" t="s">
        <v>12</v>
      </c>
      <c r="I9" s="115" t="s">
        <v>13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 spans="1:25" x14ac:dyDescent="0.2">
      <c r="A10" s="116"/>
      <c r="B10" s="116"/>
      <c r="C10" s="117" t="s">
        <v>14</v>
      </c>
      <c r="D10" s="117" t="s">
        <v>15</v>
      </c>
      <c r="E10" s="117" t="s">
        <v>16</v>
      </c>
      <c r="F10" s="117" t="s">
        <v>17</v>
      </c>
      <c r="G10" s="21"/>
      <c r="H10" s="118"/>
      <c r="I10" s="118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5" x14ac:dyDescent="0.2">
      <c r="A11" s="205" t="s">
        <v>18</v>
      </c>
      <c r="B11" s="119" t="s">
        <v>19</v>
      </c>
      <c r="C11" s="2"/>
      <c r="D11" s="2"/>
      <c r="E11" s="2"/>
      <c r="F11" s="2"/>
      <c r="G11" s="95"/>
      <c r="H11" s="28"/>
      <c r="I11" s="28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">
      <c r="A12" s="206"/>
      <c r="B12" s="120" t="s">
        <v>20</v>
      </c>
      <c r="C12" s="2"/>
      <c r="D12" s="2"/>
      <c r="E12" s="2"/>
      <c r="F12" s="2"/>
      <c r="G12" s="95"/>
      <c r="H12" s="26"/>
      <c r="I12" s="26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ht="31.5" customHeight="1" x14ac:dyDescent="0.2">
      <c r="A13" s="207"/>
      <c r="B13" s="120" t="s">
        <v>21</v>
      </c>
      <c r="C13" s="2"/>
      <c r="D13" s="2"/>
      <c r="E13" s="2"/>
      <c r="F13" s="2"/>
      <c r="G13" s="95"/>
      <c r="H13" s="26"/>
      <c r="I13" s="26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 spans="1:25" x14ac:dyDescent="0.2">
      <c r="A14" s="208" t="s">
        <v>22</v>
      </c>
      <c r="B14" s="209"/>
      <c r="C14" s="125">
        <f t="shared" ref="C14:F14" si="0">SUM(C11:C13)</f>
        <v>0</v>
      </c>
      <c r="D14" s="125">
        <f t="shared" si="0"/>
        <v>0</v>
      </c>
      <c r="E14" s="125">
        <f t="shared" si="0"/>
        <v>0</v>
      </c>
      <c r="F14" s="125">
        <f t="shared" si="0"/>
        <v>0</v>
      </c>
      <c r="G14" s="95"/>
      <c r="H14" s="26"/>
      <c r="I14" s="26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 spans="1:25" ht="109.5" customHeight="1" x14ac:dyDescent="0.2">
      <c r="A15" s="213" t="s">
        <v>23</v>
      </c>
      <c r="B15" s="121" t="s">
        <v>24</v>
      </c>
      <c r="C15" s="11">
        <v>1</v>
      </c>
      <c r="D15" s="2"/>
      <c r="E15" s="2"/>
      <c r="F15" s="2"/>
      <c r="G15" s="139" t="s">
        <v>25</v>
      </c>
      <c r="H15" s="140" t="s">
        <v>26</v>
      </c>
      <c r="I15" s="140" t="s">
        <v>27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5" ht="51" x14ac:dyDescent="0.2">
      <c r="A16" s="214"/>
      <c r="B16" s="121" t="s">
        <v>28</v>
      </c>
      <c r="C16" s="2"/>
      <c r="D16" s="2"/>
      <c r="E16" s="2"/>
      <c r="F16" s="2"/>
      <c r="G16" s="95"/>
      <c r="H16" s="26"/>
      <c r="I16" s="26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</row>
    <row r="17" spans="1:25" ht="25.5" x14ac:dyDescent="0.2">
      <c r="A17" s="214"/>
      <c r="B17" s="121" t="s">
        <v>29</v>
      </c>
      <c r="C17" s="2"/>
      <c r="D17" s="2"/>
      <c r="E17" s="2"/>
      <c r="F17" s="2"/>
      <c r="G17" s="95"/>
      <c r="H17" s="26"/>
      <c r="I17" s="26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</row>
    <row r="18" spans="1:25" ht="25.5" x14ac:dyDescent="0.2">
      <c r="A18" s="214"/>
      <c r="B18" s="121" t="s">
        <v>30</v>
      </c>
      <c r="C18" s="2"/>
      <c r="D18" s="2"/>
      <c r="E18" s="2"/>
      <c r="F18" s="2"/>
      <c r="G18" s="95"/>
      <c r="H18" s="26"/>
      <c r="I18" s="26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 spans="1:25" x14ac:dyDescent="0.2">
      <c r="A19" s="214"/>
      <c r="B19" s="122" t="s">
        <v>31</v>
      </c>
      <c r="C19" s="2"/>
      <c r="D19" s="2"/>
      <c r="E19" s="2"/>
      <c r="F19" s="2"/>
      <c r="G19" s="95"/>
      <c r="H19" s="26"/>
      <c r="I19" s="26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</row>
    <row r="20" spans="1:25" ht="25.5" x14ac:dyDescent="0.2">
      <c r="A20" s="214"/>
      <c r="B20" s="121" t="s">
        <v>32</v>
      </c>
      <c r="C20" s="2"/>
      <c r="D20" s="2"/>
      <c r="E20" s="2"/>
      <c r="F20" s="2"/>
      <c r="G20" s="95"/>
      <c r="H20" s="26"/>
      <c r="I20" s="26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 spans="1:25" x14ac:dyDescent="0.2">
      <c r="A21" s="215"/>
      <c r="B21" s="121" t="s">
        <v>33</v>
      </c>
      <c r="C21" s="2"/>
      <c r="D21" s="2"/>
      <c r="E21" s="2"/>
      <c r="F21" s="2"/>
      <c r="G21" s="95"/>
      <c r="H21" s="26"/>
      <c r="I21" s="26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 spans="1:25" x14ac:dyDescent="0.2">
      <c r="A22" s="208" t="s">
        <v>22</v>
      </c>
      <c r="B22" s="209"/>
      <c r="C22" s="125">
        <f t="shared" ref="C22:F22" si="1">SUM(C15:C21)</f>
        <v>1</v>
      </c>
      <c r="D22" s="125">
        <f t="shared" si="1"/>
        <v>0</v>
      </c>
      <c r="E22" s="125">
        <f t="shared" si="1"/>
        <v>0</v>
      </c>
      <c r="F22" s="125">
        <f t="shared" si="1"/>
        <v>0</v>
      </c>
      <c r="G22" s="96"/>
      <c r="H22" s="26"/>
      <c r="I22" s="26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</row>
    <row r="23" spans="1:25" x14ac:dyDescent="0.2">
      <c r="A23" s="210" t="s">
        <v>34</v>
      </c>
      <c r="B23" s="123" t="s">
        <v>35</v>
      </c>
      <c r="C23" s="97"/>
      <c r="D23" s="97"/>
      <c r="E23" s="97"/>
      <c r="F23" s="97"/>
      <c r="G23" s="98"/>
      <c r="H23" s="26"/>
      <c r="I23" s="26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pans="1:25" ht="25.5" x14ac:dyDescent="0.2">
      <c r="A24" s="211"/>
      <c r="B24" s="123" t="s">
        <v>36</v>
      </c>
      <c r="C24" s="97"/>
      <c r="D24" s="97"/>
      <c r="E24" s="97"/>
      <c r="F24" s="97"/>
      <c r="G24" s="98"/>
      <c r="H24" s="26"/>
      <c r="I24" s="26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 spans="1:25" ht="69.75" customHeight="1" x14ac:dyDescent="0.2">
      <c r="A25" s="212"/>
      <c r="B25" s="123" t="s">
        <v>37</v>
      </c>
      <c r="C25" s="97"/>
      <c r="D25" s="97"/>
      <c r="E25" s="97"/>
      <c r="F25" s="97"/>
      <c r="G25" s="98"/>
      <c r="H25" s="26"/>
      <c r="I25" s="26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  <row r="26" spans="1:25" x14ac:dyDescent="0.2">
      <c r="A26" s="208" t="s">
        <v>22</v>
      </c>
      <c r="B26" s="209"/>
      <c r="C26" s="125">
        <f>SUM(C23:C25)</f>
        <v>0</v>
      </c>
      <c r="D26" s="125">
        <f>SUM(D23:D25)</f>
        <v>0</v>
      </c>
      <c r="E26" s="125">
        <f>SUM(E23:E25)</f>
        <v>0</v>
      </c>
      <c r="F26" s="125">
        <f>SUM(F23:F25)</f>
        <v>0</v>
      </c>
      <c r="G26" s="95"/>
      <c r="H26" s="26"/>
      <c r="I26" s="26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 spans="1:25" x14ac:dyDescent="0.2">
      <c r="A27" s="210" t="s">
        <v>38</v>
      </c>
      <c r="B27" s="123" t="s">
        <v>39</v>
      </c>
      <c r="C27" s="2"/>
      <c r="D27" s="2"/>
      <c r="E27" s="2"/>
      <c r="F27" s="2"/>
      <c r="G27" s="95"/>
      <c r="H27" s="26"/>
      <c r="I27" s="26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 spans="1:25" x14ac:dyDescent="0.2">
      <c r="A28" s="211"/>
      <c r="B28" s="123" t="s">
        <v>40</v>
      </c>
      <c r="C28" s="2"/>
      <c r="D28" s="2"/>
      <c r="E28" s="2"/>
      <c r="F28" s="2"/>
      <c r="G28" s="95"/>
      <c r="H28" s="26"/>
      <c r="I28" s="26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</row>
    <row r="29" spans="1:25" x14ac:dyDescent="0.2">
      <c r="A29" s="211"/>
      <c r="B29" s="123" t="s">
        <v>41</v>
      </c>
      <c r="C29" s="2"/>
      <c r="D29" s="2"/>
      <c r="E29" s="2"/>
      <c r="F29" s="2"/>
      <c r="G29" s="95"/>
      <c r="H29" s="26"/>
      <c r="I29" s="26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 spans="1:25" x14ac:dyDescent="0.2">
      <c r="A30" s="211"/>
      <c r="B30" s="123" t="s">
        <v>42</v>
      </c>
      <c r="C30" s="2"/>
      <c r="D30" s="2"/>
      <c r="E30" s="2"/>
      <c r="F30" s="2"/>
      <c r="G30" s="95"/>
      <c r="H30" s="26"/>
      <c r="I30" s="26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pans="1:25" ht="25.5" x14ac:dyDescent="0.2">
      <c r="A31" s="211"/>
      <c r="B31" s="123" t="s">
        <v>43</v>
      </c>
      <c r="C31" s="2"/>
      <c r="D31" s="2"/>
      <c r="E31" s="2"/>
      <c r="F31" s="2"/>
      <c r="G31" s="95"/>
      <c r="H31" s="26"/>
      <c r="I31" s="26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pans="1:25" ht="19.5" customHeight="1" x14ac:dyDescent="0.2">
      <c r="A32" s="211"/>
      <c r="B32" s="128" t="s">
        <v>44</v>
      </c>
      <c r="C32" s="2"/>
      <c r="D32" s="2"/>
      <c r="E32" s="2"/>
      <c r="F32" s="2"/>
      <c r="G32" s="95"/>
      <c r="H32" s="26"/>
      <c r="I32" s="26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pans="1:25" x14ac:dyDescent="0.2">
      <c r="A33" s="211"/>
      <c r="B33" s="123" t="s">
        <v>45</v>
      </c>
      <c r="C33" s="2"/>
      <c r="D33" s="2"/>
      <c r="E33" s="2"/>
      <c r="F33" s="2"/>
      <c r="G33" s="95"/>
      <c r="H33" s="26"/>
      <c r="I33" s="26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pans="1:25" x14ac:dyDescent="0.2">
      <c r="A34" s="211"/>
      <c r="B34" s="123" t="s">
        <v>46</v>
      </c>
      <c r="C34" s="2"/>
      <c r="D34" s="2"/>
      <c r="E34" s="2"/>
      <c r="F34" s="2"/>
      <c r="G34" s="95"/>
      <c r="H34" s="26"/>
      <c r="I34" s="26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1:25" ht="25.5" x14ac:dyDescent="0.2">
      <c r="A35" s="211"/>
      <c r="B35" s="123" t="s">
        <v>47</v>
      </c>
      <c r="C35" s="2"/>
      <c r="D35" s="2"/>
      <c r="E35" s="2"/>
      <c r="F35" s="2"/>
      <c r="G35" s="95"/>
      <c r="H35" s="26"/>
      <c r="I35" s="26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1:25" x14ac:dyDescent="0.2">
      <c r="A36" s="212"/>
      <c r="B36" s="123" t="s">
        <v>48</v>
      </c>
      <c r="C36" s="2"/>
      <c r="D36" s="2"/>
      <c r="E36" s="2"/>
      <c r="F36" s="2"/>
      <c r="G36" s="95"/>
      <c r="H36" s="26"/>
      <c r="I36" s="26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1:25" x14ac:dyDescent="0.2">
      <c r="A37" s="208" t="s">
        <v>22</v>
      </c>
      <c r="B37" s="209"/>
      <c r="C37" s="125">
        <f t="shared" ref="C37:F37" si="2">SUM(C27:C36)</f>
        <v>0</v>
      </c>
      <c r="D37" s="125">
        <f t="shared" si="2"/>
        <v>0</v>
      </c>
      <c r="E37" s="125">
        <f t="shared" si="2"/>
        <v>0</v>
      </c>
      <c r="F37" s="125">
        <f t="shared" si="2"/>
        <v>0</v>
      </c>
      <c r="G37" s="95"/>
      <c r="H37" s="26"/>
      <c r="I37" s="26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 spans="1:25" ht="38.25" x14ac:dyDescent="0.2">
      <c r="A38" s="210" t="s">
        <v>49</v>
      </c>
      <c r="B38" s="123" t="s">
        <v>50</v>
      </c>
      <c r="C38" s="2"/>
      <c r="D38" s="2"/>
      <c r="E38" s="2"/>
      <c r="F38" s="2"/>
      <c r="G38" s="95"/>
      <c r="H38" s="26"/>
      <c r="I38" s="26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1:25" x14ac:dyDescent="0.2">
      <c r="A39" s="211"/>
      <c r="B39" s="123" t="s">
        <v>51</v>
      </c>
      <c r="C39" s="2"/>
      <c r="D39" s="2"/>
      <c r="E39" s="2"/>
      <c r="F39" s="2"/>
      <c r="G39" s="95"/>
      <c r="H39" s="26"/>
      <c r="I39" s="26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5" x14ac:dyDescent="0.2">
      <c r="A40" s="211"/>
      <c r="B40" s="123" t="s">
        <v>52</v>
      </c>
      <c r="C40" s="2"/>
      <c r="D40" s="2"/>
      <c r="E40" s="2"/>
      <c r="F40" s="2"/>
      <c r="G40" s="95"/>
      <c r="H40" s="26"/>
      <c r="I40" s="26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25" x14ac:dyDescent="0.2">
      <c r="A41" s="212"/>
      <c r="B41" s="123" t="s">
        <v>53</v>
      </c>
      <c r="C41" s="2"/>
      <c r="D41" s="2"/>
      <c r="E41" s="2"/>
      <c r="F41" s="2"/>
      <c r="G41" s="95"/>
      <c r="H41" s="26"/>
      <c r="I41" s="26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25" x14ac:dyDescent="0.2">
      <c r="A42" s="208" t="s">
        <v>22</v>
      </c>
      <c r="B42" s="209"/>
      <c r="C42" s="125">
        <f t="shared" ref="C42:F42" si="3">SUM(C38:C41)</f>
        <v>0</v>
      </c>
      <c r="D42" s="125">
        <f t="shared" si="3"/>
        <v>0</v>
      </c>
      <c r="E42" s="125">
        <f t="shared" si="3"/>
        <v>0</v>
      </c>
      <c r="F42" s="125">
        <f t="shared" si="3"/>
        <v>0</v>
      </c>
      <c r="G42" s="95"/>
      <c r="H42" s="26"/>
      <c r="I42" s="26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25" x14ac:dyDescent="0.2">
      <c r="A43" s="3"/>
      <c r="B43" s="124" t="s">
        <v>54</v>
      </c>
      <c r="C43" s="126">
        <f>SUM(C42,C37,C26,C22,C14)</f>
        <v>1</v>
      </c>
      <c r="D43" s="126">
        <f t="shared" ref="D43:F43" si="4">SUM(D42,D37,D26,D22,D14)</f>
        <v>0</v>
      </c>
      <c r="E43" s="126">
        <f t="shared" si="4"/>
        <v>0</v>
      </c>
      <c r="F43" s="126">
        <f t="shared" si="4"/>
        <v>0</v>
      </c>
      <c r="G43" s="3">
        <f>SUM(C43:F43)</f>
        <v>1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25" ht="16.5" customHeight="1" x14ac:dyDescent="0.2">
      <c r="A44" s="3"/>
      <c r="B44" s="124" t="s">
        <v>55</v>
      </c>
      <c r="C44" s="127">
        <f t="shared" ref="C44:F44" si="5">C43*1/$G$43</f>
        <v>1</v>
      </c>
      <c r="D44" s="127">
        <f t="shared" si="5"/>
        <v>0</v>
      </c>
      <c r="E44" s="127">
        <f t="shared" si="5"/>
        <v>0</v>
      </c>
      <c r="F44" s="127">
        <f t="shared" si="5"/>
        <v>0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25" x14ac:dyDescent="0.2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25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25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25" x14ac:dyDescent="0.2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x14ac:dyDescent="0.2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x14ac:dyDescent="0.2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x14ac:dyDescent="0.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x14ac:dyDescent="0.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x14ac:dyDescent="0.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x14ac:dyDescent="0.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x14ac:dyDescent="0.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</row>
    <row r="57" spans="1:25" x14ac:dyDescent="0.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</row>
    <row r="58" spans="1:25" x14ac:dyDescent="0.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</row>
    <row r="59" spans="1:25" x14ac:dyDescent="0.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</row>
    <row r="60" spans="1:25" x14ac:dyDescent="0.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</row>
    <row r="61" spans="1:25" x14ac:dyDescent="0.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</row>
    <row r="62" spans="1:25" x14ac:dyDescent="0.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</row>
    <row r="63" spans="1:25" x14ac:dyDescent="0.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</row>
    <row r="64" spans="1:25" x14ac:dyDescent="0.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</row>
    <row r="65" spans="1:25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</row>
    <row r="66" spans="1:25" x14ac:dyDescent="0.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</row>
    <row r="67" spans="1:25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</row>
    <row r="68" spans="1:25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</row>
    <row r="69" spans="1:25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</row>
    <row r="70" spans="1:25" x14ac:dyDescent="0.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</row>
    <row r="71" spans="1:25" x14ac:dyDescent="0.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</row>
    <row r="72" spans="1:25" x14ac:dyDescent="0.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</row>
    <row r="73" spans="1:25" x14ac:dyDescent="0.2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</row>
    <row r="74" spans="1:25" x14ac:dyDescent="0.2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</row>
    <row r="75" spans="1:25" x14ac:dyDescent="0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</row>
    <row r="76" spans="1:25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</row>
    <row r="77" spans="1:25" x14ac:dyDescent="0.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</row>
    <row r="78" spans="1:25" x14ac:dyDescent="0.2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 spans="1:25" x14ac:dyDescent="0.2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</row>
    <row r="80" spans="1:25" x14ac:dyDescent="0.2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</row>
    <row r="81" spans="1:25" x14ac:dyDescent="0.2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</row>
    <row r="82" spans="1:25" x14ac:dyDescent="0.2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</row>
    <row r="83" spans="1:25" x14ac:dyDescent="0.2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</row>
    <row r="84" spans="1:25" x14ac:dyDescent="0.2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</row>
    <row r="85" spans="1:25" x14ac:dyDescent="0.2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</row>
    <row r="86" spans="1:25" x14ac:dyDescent="0.2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</row>
    <row r="87" spans="1:25" x14ac:dyDescent="0.2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</row>
    <row r="88" spans="1:25" x14ac:dyDescent="0.2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</row>
    <row r="89" spans="1:25" x14ac:dyDescent="0.2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 spans="1:25" x14ac:dyDescent="0.2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 spans="1:25" x14ac:dyDescent="0.2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 spans="1:25" x14ac:dyDescent="0.2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 spans="1:25" x14ac:dyDescent="0.2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 spans="1:25" x14ac:dyDescent="0.2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</row>
    <row r="95" spans="1:25" x14ac:dyDescent="0.2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</row>
    <row r="96" spans="1:25" x14ac:dyDescent="0.2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</row>
    <row r="97" spans="1:25" x14ac:dyDescent="0.2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</row>
    <row r="98" spans="1:25" x14ac:dyDescent="0.2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25" x14ac:dyDescent="0.2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</row>
    <row r="100" spans="1:25" x14ac:dyDescent="0.2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</row>
    <row r="101" spans="1:25" x14ac:dyDescent="0.2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</row>
    <row r="102" spans="1:25" x14ac:dyDescent="0.2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</row>
    <row r="103" spans="1:25" x14ac:dyDescent="0.2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</row>
    <row r="104" spans="1:25" x14ac:dyDescent="0.2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</row>
    <row r="105" spans="1:25" x14ac:dyDescent="0.2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</row>
    <row r="106" spans="1:25" x14ac:dyDescent="0.2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</row>
    <row r="107" spans="1:25" x14ac:dyDescent="0.2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</row>
    <row r="108" spans="1:25" x14ac:dyDescent="0.2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</row>
    <row r="109" spans="1:25" x14ac:dyDescent="0.2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</row>
    <row r="110" spans="1:25" x14ac:dyDescent="0.2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</row>
    <row r="111" spans="1:25" x14ac:dyDescent="0.2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</row>
    <row r="112" spans="1:25" x14ac:dyDescent="0.2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</row>
    <row r="113" spans="1:25" x14ac:dyDescent="0.2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</row>
    <row r="114" spans="1:25" x14ac:dyDescent="0.2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</row>
    <row r="115" spans="1:25" x14ac:dyDescent="0.2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</row>
    <row r="116" spans="1:25" x14ac:dyDescent="0.2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</row>
    <row r="117" spans="1:25" x14ac:dyDescent="0.2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</row>
    <row r="118" spans="1:25" x14ac:dyDescent="0.2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</row>
    <row r="119" spans="1:25" x14ac:dyDescent="0.2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</row>
    <row r="120" spans="1:25" x14ac:dyDescent="0.2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</row>
    <row r="121" spans="1:25" x14ac:dyDescent="0.2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</row>
    <row r="122" spans="1:25" x14ac:dyDescent="0.2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</row>
    <row r="123" spans="1:25" x14ac:dyDescent="0.2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</row>
    <row r="124" spans="1:25" x14ac:dyDescent="0.2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</row>
    <row r="125" spans="1:25" x14ac:dyDescent="0.2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</row>
    <row r="126" spans="1:25" x14ac:dyDescent="0.2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</row>
    <row r="127" spans="1:25" x14ac:dyDescent="0.2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</row>
    <row r="128" spans="1:25" x14ac:dyDescent="0.2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</row>
    <row r="129" spans="1:25" x14ac:dyDescent="0.2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</row>
    <row r="130" spans="1:25" x14ac:dyDescent="0.2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</row>
    <row r="131" spans="1:25" x14ac:dyDescent="0.2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</row>
    <row r="132" spans="1:25" x14ac:dyDescent="0.2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</row>
    <row r="133" spans="1:25" x14ac:dyDescent="0.2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</row>
    <row r="134" spans="1:25" x14ac:dyDescent="0.2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</row>
    <row r="135" spans="1:25" x14ac:dyDescent="0.2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</row>
    <row r="136" spans="1:25" x14ac:dyDescent="0.2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</row>
    <row r="137" spans="1:25" x14ac:dyDescent="0.2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</row>
    <row r="138" spans="1:25" x14ac:dyDescent="0.2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</row>
    <row r="139" spans="1:25" x14ac:dyDescent="0.2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</row>
    <row r="140" spans="1:25" x14ac:dyDescent="0.2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</row>
    <row r="141" spans="1:25" x14ac:dyDescent="0.2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</row>
    <row r="142" spans="1:25" x14ac:dyDescent="0.2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</row>
    <row r="143" spans="1:25" x14ac:dyDescent="0.2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</row>
    <row r="144" spans="1:25" x14ac:dyDescent="0.2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</row>
    <row r="145" spans="1:25" x14ac:dyDescent="0.2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</row>
    <row r="146" spans="1:25" x14ac:dyDescent="0.2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</row>
    <row r="147" spans="1:25" x14ac:dyDescent="0.2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</row>
    <row r="148" spans="1:25" x14ac:dyDescent="0.2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</row>
    <row r="149" spans="1:25" x14ac:dyDescent="0.2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1:25" x14ac:dyDescent="0.2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</row>
    <row r="151" spans="1:25" x14ac:dyDescent="0.2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</row>
    <row r="152" spans="1:25" x14ac:dyDescent="0.2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</row>
    <row r="153" spans="1:25" x14ac:dyDescent="0.2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</row>
    <row r="154" spans="1:25" x14ac:dyDescent="0.2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</row>
    <row r="155" spans="1:25" x14ac:dyDescent="0.2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</row>
    <row r="156" spans="1:25" x14ac:dyDescent="0.2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</row>
    <row r="157" spans="1:25" x14ac:dyDescent="0.2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</row>
    <row r="158" spans="1:25" x14ac:dyDescent="0.2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</row>
    <row r="159" spans="1:25" x14ac:dyDescent="0.2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</row>
    <row r="160" spans="1:25" x14ac:dyDescent="0.2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</row>
    <row r="161" spans="1:25" x14ac:dyDescent="0.2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</row>
    <row r="162" spans="1:25" x14ac:dyDescent="0.2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</row>
    <row r="163" spans="1:25" x14ac:dyDescent="0.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</row>
    <row r="164" spans="1:25" x14ac:dyDescent="0.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</row>
    <row r="165" spans="1:25" x14ac:dyDescent="0.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</row>
    <row r="166" spans="1:25" x14ac:dyDescent="0.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</row>
    <row r="167" spans="1:25" x14ac:dyDescent="0.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</row>
    <row r="168" spans="1:25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</row>
    <row r="169" spans="1:25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</row>
    <row r="170" spans="1:25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</row>
    <row r="171" spans="1:25" x14ac:dyDescent="0.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</row>
    <row r="172" spans="1:25" x14ac:dyDescent="0.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</row>
    <row r="173" spans="1:25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</row>
    <row r="174" spans="1:25" x14ac:dyDescent="0.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</row>
    <row r="175" spans="1:25" x14ac:dyDescent="0.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</row>
    <row r="176" spans="1:25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</row>
    <row r="177" spans="1:25" x14ac:dyDescent="0.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</row>
    <row r="178" spans="1:25" x14ac:dyDescent="0.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</row>
    <row r="179" spans="1:25" x14ac:dyDescent="0.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</row>
    <row r="180" spans="1:25" x14ac:dyDescent="0.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</row>
    <row r="181" spans="1:25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</row>
    <row r="182" spans="1:25" x14ac:dyDescent="0.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</row>
    <row r="183" spans="1:25" x14ac:dyDescent="0.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</row>
    <row r="184" spans="1:25" x14ac:dyDescent="0.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</row>
    <row r="185" spans="1:25" x14ac:dyDescent="0.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</row>
    <row r="186" spans="1:25" x14ac:dyDescent="0.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</row>
    <row r="187" spans="1:25" x14ac:dyDescent="0.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</row>
    <row r="188" spans="1:25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</row>
    <row r="189" spans="1:25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</row>
    <row r="190" spans="1:25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</row>
    <row r="191" spans="1:25" x14ac:dyDescent="0.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</row>
    <row r="192" spans="1:25" x14ac:dyDescent="0.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</row>
    <row r="193" spans="1:25" x14ac:dyDescent="0.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</row>
    <row r="194" spans="1:25" x14ac:dyDescent="0.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</row>
    <row r="195" spans="1:25" x14ac:dyDescent="0.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</row>
    <row r="196" spans="1:25" x14ac:dyDescent="0.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</row>
    <row r="197" spans="1:25" x14ac:dyDescent="0.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</row>
    <row r="198" spans="1:25" x14ac:dyDescent="0.2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</row>
    <row r="199" spans="1:25" x14ac:dyDescent="0.2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</row>
    <row r="200" spans="1:25" x14ac:dyDescent="0.2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</row>
    <row r="201" spans="1:25" x14ac:dyDescent="0.2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</row>
    <row r="202" spans="1:25" x14ac:dyDescent="0.2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</row>
    <row r="203" spans="1:25" x14ac:dyDescent="0.2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</row>
    <row r="204" spans="1:25" x14ac:dyDescent="0.2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</row>
    <row r="205" spans="1:25" x14ac:dyDescent="0.2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</row>
    <row r="206" spans="1:25" x14ac:dyDescent="0.2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</row>
    <row r="207" spans="1:25" x14ac:dyDescent="0.2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</row>
    <row r="208" spans="1:25" x14ac:dyDescent="0.2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</row>
    <row r="209" spans="1:25" x14ac:dyDescent="0.2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</row>
    <row r="210" spans="1:25" x14ac:dyDescent="0.2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</row>
    <row r="211" spans="1:25" x14ac:dyDescent="0.2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</row>
    <row r="212" spans="1:25" x14ac:dyDescent="0.2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</row>
    <row r="213" spans="1:25" x14ac:dyDescent="0.2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</row>
    <row r="214" spans="1:25" x14ac:dyDescent="0.2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</row>
    <row r="215" spans="1:25" x14ac:dyDescent="0.2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</row>
    <row r="216" spans="1:25" x14ac:dyDescent="0.2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</row>
    <row r="217" spans="1:25" x14ac:dyDescent="0.2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</row>
    <row r="218" spans="1:25" x14ac:dyDescent="0.2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</row>
    <row r="219" spans="1:25" x14ac:dyDescent="0.2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</row>
    <row r="220" spans="1:25" x14ac:dyDescent="0.2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</row>
    <row r="221" spans="1:25" x14ac:dyDescent="0.2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</row>
    <row r="222" spans="1:25" x14ac:dyDescent="0.2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</row>
    <row r="223" spans="1:25" x14ac:dyDescent="0.2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</row>
    <row r="224" spans="1:25" x14ac:dyDescent="0.2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</row>
    <row r="225" spans="1:25" x14ac:dyDescent="0.2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</row>
    <row r="226" spans="1:25" x14ac:dyDescent="0.2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</row>
    <row r="227" spans="1:25" x14ac:dyDescent="0.2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</row>
    <row r="228" spans="1:25" x14ac:dyDescent="0.2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</row>
    <row r="229" spans="1:25" x14ac:dyDescent="0.2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</row>
    <row r="230" spans="1:25" x14ac:dyDescent="0.2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</row>
    <row r="231" spans="1:25" x14ac:dyDescent="0.2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</row>
    <row r="232" spans="1:25" x14ac:dyDescent="0.2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</row>
    <row r="233" spans="1:25" x14ac:dyDescent="0.2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</row>
    <row r="234" spans="1:25" x14ac:dyDescent="0.2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</row>
    <row r="235" spans="1:25" x14ac:dyDescent="0.2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</row>
    <row r="236" spans="1:25" x14ac:dyDescent="0.2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</row>
    <row r="237" spans="1:25" x14ac:dyDescent="0.2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</row>
    <row r="238" spans="1:25" x14ac:dyDescent="0.2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</row>
    <row r="239" spans="1:25" x14ac:dyDescent="0.2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</row>
    <row r="240" spans="1:25" x14ac:dyDescent="0.2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</row>
    <row r="241" spans="1:25" x14ac:dyDescent="0.2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</row>
    <row r="242" spans="1:25" x14ac:dyDescent="0.2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</row>
    <row r="243" spans="1:25" x14ac:dyDescent="0.2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</row>
    <row r="244" spans="1:25" x14ac:dyDescent="0.2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</row>
    <row r="245" spans="1:25" x14ac:dyDescent="0.2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</row>
    <row r="246" spans="1:25" x14ac:dyDescent="0.2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</row>
    <row r="247" spans="1:25" x14ac:dyDescent="0.2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</row>
    <row r="248" spans="1:25" x14ac:dyDescent="0.2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</row>
    <row r="249" spans="1:25" x14ac:dyDescent="0.2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</row>
    <row r="250" spans="1:25" x14ac:dyDescent="0.2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</row>
    <row r="251" spans="1:25" x14ac:dyDescent="0.2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</row>
    <row r="252" spans="1:25" x14ac:dyDescent="0.2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</row>
    <row r="253" spans="1:25" x14ac:dyDescent="0.2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</row>
    <row r="254" spans="1:25" x14ac:dyDescent="0.2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</row>
    <row r="255" spans="1:25" x14ac:dyDescent="0.2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</row>
    <row r="256" spans="1:25" x14ac:dyDescent="0.2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</row>
    <row r="257" spans="1:25" x14ac:dyDescent="0.2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</row>
    <row r="258" spans="1:25" x14ac:dyDescent="0.2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</row>
    <row r="259" spans="1:25" x14ac:dyDescent="0.2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</row>
    <row r="260" spans="1:25" x14ac:dyDescent="0.2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</row>
    <row r="261" spans="1:25" x14ac:dyDescent="0.2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</row>
    <row r="262" spans="1:25" x14ac:dyDescent="0.2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</row>
    <row r="263" spans="1:25" x14ac:dyDescent="0.2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</row>
    <row r="264" spans="1:25" x14ac:dyDescent="0.2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</row>
    <row r="265" spans="1:25" x14ac:dyDescent="0.2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</row>
    <row r="266" spans="1:25" x14ac:dyDescent="0.2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</row>
    <row r="267" spans="1:25" x14ac:dyDescent="0.2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</row>
    <row r="268" spans="1:25" x14ac:dyDescent="0.2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</row>
    <row r="269" spans="1:25" x14ac:dyDescent="0.2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</row>
    <row r="270" spans="1:25" x14ac:dyDescent="0.2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</row>
    <row r="271" spans="1:25" x14ac:dyDescent="0.2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</row>
    <row r="272" spans="1:25" x14ac:dyDescent="0.2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</row>
    <row r="273" spans="1:25" x14ac:dyDescent="0.2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</row>
    <row r="274" spans="1:25" x14ac:dyDescent="0.2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</row>
    <row r="275" spans="1:25" x14ac:dyDescent="0.2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</row>
    <row r="276" spans="1:25" x14ac:dyDescent="0.2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</row>
    <row r="277" spans="1:25" x14ac:dyDescent="0.2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</row>
    <row r="278" spans="1:25" x14ac:dyDescent="0.2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</row>
    <row r="279" spans="1:25" x14ac:dyDescent="0.2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</row>
    <row r="280" spans="1:25" x14ac:dyDescent="0.2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</row>
    <row r="281" spans="1:25" x14ac:dyDescent="0.2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</row>
    <row r="282" spans="1:25" x14ac:dyDescent="0.2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</row>
    <row r="283" spans="1:25" x14ac:dyDescent="0.2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</row>
    <row r="284" spans="1:25" x14ac:dyDescent="0.2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</row>
    <row r="285" spans="1:25" x14ac:dyDescent="0.2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</row>
    <row r="286" spans="1:25" x14ac:dyDescent="0.2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</row>
    <row r="287" spans="1:25" x14ac:dyDescent="0.2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</row>
    <row r="288" spans="1:25" x14ac:dyDescent="0.2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</row>
    <row r="289" spans="1:25" x14ac:dyDescent="0.2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</row>
    <row r="290" spans="1:25" x14ac:dyDescent="0.2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</row>
    <row r="291" spans="1:25" x14ac:dyDescent="0.2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</row>
    <row r="292" spans="1:25" x14ac:dyDescent="0.2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</row>
    <row r="293" spans="1:25" x14ac:dyDescent="0.2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</row>
    <row r="294" spans="1:25" x14ac:dyDescent="0.2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</row>
    <row r="295" spans="1:25" x14ac:dyDescent="0.2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</row>
    <row r="296" spans="1:25" x14ac:dyDescent="0.2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</row>
    <row r="297" spans="1:25" x14ac:dyDescent="0.2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</row>
    <row r="298" spans="1:25" x14ac:dyDescent="0.2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</row>
    <row r="299" spans="1:25" x14ac:dyDescent="0.2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</row>
    <row r="300" spans="1:25" x14ac:dyDescent="0.2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</row>
    <row r="301" spans="1:25" x14ac:dyDescent="0.2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</row>
    <row r="302" spans="1:25" x14ac:dyDescent="0.2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</row>
    <row r="303" spans="1:25" x14ac:dyDescent="0.2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</row>
    <row r="304" spans="1:25" x14ac:dyDescent="0.2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</row>
    <row r="305" spans="1:25" x14ac:dyDescent="0.2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</row>
    <row r="306" spans="1:25" x14ac:dyDescent="0.2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</row>
    <row r="307" spans="1:25" x14ac:dyDescent="0.2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</row>
    <row r="308" spans="1:25" x14ac:dyDescent="0.2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</row>
    <row r="309" spans="1:25" x14ac:dyDescent="0.2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</row>
    <row r="310" spans="1:25" x14ac:dyDescent="0.2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</row>
    <row r="311" spans="1:25" x14ac:dyDescent="0.2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</row>
    <row r="312" spans="1:25" x14ac:dyDescent="0.2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</row>
    <row r="313" spans="1:25" x14ac:dyDescent="0.2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</row>
    <row r="314" spans="1:25" x14ac:dyDescent="0.2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</row>
    <row r="315" spans="1:25" x14ac:dyDescent="0.2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</row>
    <row r="316" spans="1:25" x14ac:dyDescent="0.2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</row>
    <row r="317" spans="1:25" x14ac:dyDescent="0.2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</row>
    <row r="318" spans="1:25" x14ac:dyDescent="0.2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</row>
    <row r="319" spans="1:25" x14ac:dyDescent="0.2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</row>
    <row r="320" spans="1:25" x14ac:dyDescent="0.2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</row>
    <row r="321" spans="1:25" x14ac:dyDescent="0.2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</row>
    <row r="322" spans="1:25" x14ac:dyDescent="0.2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</row>
    <row r="323" spans="1:25" x14ac:dyDescent="0.2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</row>
    <row r="324" spans="1:25" x14ac:dyDescent="0.2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</row>
    <row r="325" spans="1:25" x14ac:dyDescent="0.2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</row>
    <row r="326" spans="1:25" x14ac:dyDescent="0.2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</row>
    <row r="327" spans="1:25" x14ac:dyDescent="0.2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</row>
    <row r="328" spans="1:25" x14ac:dyDescent="0.2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</row>
    <row r="329" spans="1:25" x14ac:dyDescent="0.2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</row>
    <row r="330" spans="1:25" x14ac:dyDescent="0.2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</row>
    <row r="331" spans="1:25" x14ac:dyDescent="0.2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</row>
    <row r="332" spans="1:25" x14ac:dyDescent="0.2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</row>
    <row r="333" spans="1:25" x14ac:dyDescent="0.2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</row>
    <row r="334" spans="1:25" x14ac:dyDescent="0.2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</row>
    <row r="335" spans="1:25" x14ac:dyDescent="0.2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</row>
    <row r="336" spans="1:25" x14ac:dyDescent="0.2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</row>
    <row r="337" spans="1:25" x14ac:dyDescent="0.2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</row>
    <row r="338" spans="1:25" x14ac:dyDescent="0.2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</row>
    <row r="339" spans="1:25" x14ac:dyDescent="0.2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</row>
    <row r="340" spans="1:25" x14ac:dyDescent="0.2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</row>
    <row r="341" spans="1:25" x14ac:dyDescent="0.2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</row>
    <row r="342" spans="1:25" x14ac:dyDescent="0.2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</row>
    <row r="343" spans="1:25" x14ac:dyDescent="0.2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</row>
    <row r="344" spans="1:25" x14ac:dyDescent="0.2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</row>
    <row r="345" spans="1:25" x14ac:dyDescent="0.2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</row>
    <row r="346" spans="1:25" x14ac:dyDescent="0.2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</row>
    <row r="347" spans="1:25" x14ac:dyDescent="0.2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</row>
    <row r="348" spans="1:25" x14ac:dyDescent="0.2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</row>
    <row r="349" spans="1:25" x14ac:dyDescent="0.2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</row>
    <row r="350" spans="1:25" x14ac:dyDescent="0.2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</row>
    <row r="351" spans="1:25" x14ac:dyDescent="0.2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</row>
    <row r="352" spans="1:25" x14ac:dyDescent="0.2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</row>
    <row r="353" spans="1:25" x14ac:dyDescent="0.2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</row>
    <row r="354" spans="1:25" x14ac:dyDescent="0.2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</row>
    <row r="355" spans="1:25" x14ac:dyDescent="0.2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</row>
    <row r="356" spans="1:25" x14ac:dyDescent="0.2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</row>
    <row r="357" spans="1:25" x14ac:dyDescent="0.2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</row>
    <row r="358" spans="1:25" x14ac:dyDescent="0.2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</row>
    <row r="359" spans="1:25" x14ac:dyDescent="0.2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</row>
    <row r="360" spans="1:25" x14ac:dyDescent="0.2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</row>
    <row r="361" spans="1:25" x14ac:dyDescent="0.2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</row>
    <row r="362" spans="1:25" x14ac:dyDescent="0.2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</row>
    <row r="363" spans="1:25" x14ac:dyDescent="0.2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</row>
    <row r="364" spans="1:25" x14ac:dyDescent="0.2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</row>
    <row r="365" spans="1:25" x14ac:dyDescent="0.2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</row>
    <row r="366" spans="1:25" x14ac:dyDescent="0.2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</row>
    <row r="367" spans="1:25" x14ac:dyDescent="0.2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</row>
    <row r="368" spans="1:25" x14ac:dyDescent="0.2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</row>
    <row r="369" spans="1:25" x14ac:dyDescent="0.2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</row>
    <row r="370" spans="1:25" x14ac:dyDescent="0.2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</row>
    <row r="371" spans="1:25" x14ac:dyDescent="0.2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</row>
    <row r="372" spans="1:25" x14ac:dyDescent="0.2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</row>
    <row r="373" spans="1:25" x14ac:dyDescent="0.2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</row>
    <row r="374" spans="1:25" x14ac:dyDescent="0.2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</row>
    <row r="375" spans="1:25" x14ac:dyDescent="0.2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</row>
    <row r="376" spans="1:25" x14ac:dyDescent="0.2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</row>
    <row r="377" spans="1:25" x14ac:dyDescent="0.2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</row>
    <row r="378" spans="1:25" x14ac:dyDescent="0.2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</row>
    <row r="379" spans="1:25" x14ac:dyDescent="0.2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</row>
    <row r="380" spans="1:25" x14ac:dyDescent="0.2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</row>
    <row r="381" spans="1:25" x14ac:dyDescent="0.2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</row>
    <row r="382" spans="1:25" x14ac:dyDescent="0.2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</row>
    <row r="383" spans="1:25" x14ac:dyDescent="0.2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</row>
    <row r="384" spans="1:25" x14ac:dyDescent="0.2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</row>
    <row r="385" spans="1:25" x14ac:dyDescent="0.2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</row>
    <row r="386" spans="1:25" x14ac:dyDescent="0.2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</row>
    <row r="387" spans="1:25" x14ac:dyDescent="0.2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</row>
    <row r="388" spans="1:25" x14ac:dyDescent="0.2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</row>
    <row r="389" spans="1:25" x14ac:dyDescent="0.2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</row>
    <row r="390" spans="1:25" x14ac:dyDescent="0.2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</row>
    <row r="391" spans="1:25" x14ac:dyDescent="0.2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</row>
    <row r="392" spans="1:25" x14ac:dyDescent="0.2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</row>
    <row r="393" spans="1:25" x14ac:dyDescent="0.2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</row>
    <row r="394" spans="1:25" x14ac:dyDescent="0.2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</row>
    <row r="395" spans="1:25" x14ac:dyDescent="0.2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</row>
    <row r="396" spans="1:25" x14ac:dyDescent="0.2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</row>
    <row r="397" spans="1:25" x14ac:dyDescent="0.2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</row>
    <row r="398" spans="1:25" x14ac:dyDescent="0.2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</row>
    <row r="399" spans="1:25" x14ac:dyDescent="0.2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</row>
    <row r="400" spans="1:25" x14ac:dyDescent="0.2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</row>
    <row r="401" spans="1:25" x14ac:dyDescent="0.2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</row>
    <row r="402" spans="1:25" x14ac:dyDescent="0.2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</row>
    <row r="403" spans="1:25" x14ac:dyDescent="0.2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</row>
    <row r="404" spans="1:25" x14ac:dyDescent="0.2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</row>
    <row r="405" spans="1:25" x14ac:dyDescent="0.2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</row>
    <row r="406" spans="1:25" x14ac:dyDescent="0.2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</row>
    <row r="407" spans="1:25" x14ac:dyDescent="0.2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</row>
    <row r="408" spans="1:25" x14ac:dyDescent="0.2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</row>
    <row r="409" spans="1:25" x14ac:dyDescent="0.2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</row>
    <row r="410" spans="1:25" x14ac:dyDescent="0.2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</row>
    <row r="411" spans="1:25" x14ac:dyDescent="0.2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</row>
    <row r="412" spans="1:25" x14ac:dyDescent="0.2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</row>
    <row r="413" spans="1:25" x14ac:dyDescent="0.2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</row>
    <row r="414" spans="1:25" x14ac:dyDescent="0.2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</row>
    <row r="415" spans="1:25" x14ac:dyDescent="0.2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</row>
    <row r="416" spans="1:25" x14ac:dyDescent="0.2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</row>
    <row r="417" spans="1:25" x14ac:dyDescent="0.2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</row>
    <row r="418" spans="1:25" x14ac:dyDescent="0.2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</row>
    <row r="419" spans="1:25" x14ac:dyDescent="0.2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</row>
    <row r="420" spans="1:25" x14ac:dyDescent="0.2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</row>
    <row r="421" spans="1:25" x14ac:dyDescent="0.2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</row>
    <row r="422" spans="1:25" x14ac:dyDescent="0.2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</row>
    <row r="423" spans="1:25" x14ac:dyDescent="0.2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</row>
    <row r="424" spans="1:25" x14ac:dyDescent="0.2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</row>
    <row r="425" spans="1:25" x14ac:dyDescent="0.2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</row>
    <row r="426" spans="1:25" x14ac:dyDescent="0.2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</row>
    <row r="427" spans="1:25" x14ac:dyDescent="0.2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</row>
    <row r="428" spans="1:25" x14ac:dyDescent="0.2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</row>
    <row r="429" spans="1:25" x14ac:dyDescent="0.2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</row>
    <row r="430" spans="1:25" x14ac:dyDescent="0.2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</row>
    <row r="431" spans="1:25" x14ac:dyDescent="0.2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</row>
    <row r="432" spans="1:25" x14ac:dyDescent="0.2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</row>
    <row r="433" spans="1:25" x14ac:dyDescent="0.2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</row>
    <row r="434" spans="1:25" x14ac:dyDescent="0.2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</row>
    <row r="435" spans="1:25" x14ac:dyDescent="0.2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</row>
    <row r="436" spans="1:25" x14ac:dyDescent="0.2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</row>
    <row r="437" spans="1:25" x14ac:dyDescent="0.2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</row>
    <row r="438" spans="1:25" x14ac:dyDescent="0.2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</row>
    <row r="439" spans="1:25" x14ac:dyDescent="0.2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</row>
    <row r="440" spans="1:25" x14ac:dyDescent="0.2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</row>
    <row r="441" spans="1:25" x14ac:dyDescent="0.2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</row>
    <row r="442" spans="1:25" x14ac:dyDescent="0.2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</row>
    <row r="443" spans="1:25" x14ac:dyDescent="0.2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</row>
    <row r="444" spans="1:25" x14ac:dyDescent="0.2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</row>
    <row r="445" spans="1:25" x14ac:dyDescent="0.2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</row>
    <row r="446" spans="1:25" x14ac:dyDescent="0.2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</row>
    <row r="447" spans="1:25" x14ac:dyDescent="0.2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</row>
    <row r="448" spans="1:25" x14ac:dyDescent="0.2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</row>
    <row r="449" spans="1:25" x14ac:dyDescent="0.2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</row>
    <row r="450" spans="1:25" x14ac:dyDescent="0.2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</row>
    <row r="451" spans="1:25" x14ac:dyDescent="0.2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</row>
    <row r="452" spans="1:25" x14ac:dyDescent="0.2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</row>
    <row r="453" spans="1:25" x14ac:dyDescent="0.2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</row>
    <row r="454" spans="1:25" x14ac:dyDescent="0.2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</row>
    <row r="455" spans="1:25" x14ac:dyDescent="0.2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</row>
    <row r="456" spans="1:25" x14ac:dyDescent="0.2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</row>
    <row r="457" spans="1:25" x14ac:dyDescent="0.2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</row>
    <row r="458" spans="1:25" x14ac:dyDescent="0.2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</row>
    <row r="459" spans="1:25" x14ac:dyDescent="0.2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</row>
    <row r="460" spans="1:25" x14ac:dyDescent="0.2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</row>
    <row r="461" spans="1:25" x14ac:dyDescent="0.2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</row>
    <row r="462" spans="1:25" x14ac:dyDescent="0.2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</row>
    <row r="463" spans="1:25" x14ac:dyDescent="0.2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</row>
    <row r="464" spans="1:25" x14ac:dyDescent="0.2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</row>
    <row r="465" spans="1:25" x14ac:dyDescent="0.2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</row>
    <row r="466" spans="1:25" x14ac:dyDescent="0.2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</row>
    <row r="467" spans="1:25" x14ac:dyDescent="0.2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</row>
    <row r="468" spans="1:25" x14ac:dyDescent="0.2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</row>
    <row r="469" spans="1:25" x14ac:dyDescent="0.2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</row>
    <row r="470" spans="1:25" x14ac:dyDescent="0.2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</row>
    <row r="471" spans="1:25" x14ac:dyDescent="0.2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</row>
    <row r="472" spans="1:25" x14ac:dyDescent="0.2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</row>
    <row r="473" spans="1:25" x14ac:dyDescent="0.2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</row>
    <row r="474" spans="1:25" x14ac:dyDescent="0.2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</row>
    <row r="475" spans="1:25" x14ac:dyDescent="0.2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</row>
    <row r="476" spans="1:25" x14ac:dyDescent="0.2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</row>
    <row r="477" spans="1:25" x14ac:dyDescent="0.2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</row>
    <row r="478" spans="1:25" x14ac:dyDescent="0.2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</row>
    <row r="479" spans="1:25" x14ac:dyDescent="0.2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</row>
    <row r="480" spans="1:25" x14ac:dyDescent="0.2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</row>
    <row r="481" spans="1:25" x14ac:dyDescent="0.2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</row>
    <row r="482" spans="1:25" x14ac:dyDescent="0.2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</row>
    <row r="483" spans="1:25" x14ac:dyDescent="0.2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</row>
    <row r="484" spans="1:25" x14ac:dyDescent="0.2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</row>
    <row r="485" spans="1:25" x14ac:dyDescent="0.2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</row>
    <row r="486" spans="1:25" x14ac:dyDescent="0.2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</row>
    <row r="487" spans="1:25" x14ac:dyDescent="0.2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</row>
    <row r="488" spans="1:25" x14ac:dyDescent="0.2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</row>
    <row r="489" spans="1:25" x14ac:dyDescent="0.2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</row>
    <row r="490" spans="1:25" x14ac:dyDescent="0.2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</row>
    <row r="491" spans="1:25" x14ac:dyDescent="0.2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</row>
    <row r="492" spans="1:25" x14ac:dyDescent="0.2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</row>
    <row r="493" spans="1:25" x14ac:dyDescent="0.2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</row>
    <row r="494" spans="1:25" x14ac:dyDescent="0.2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</row>
    <row r="495" spans="1:25" x14ac:dyDescent="0.2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</row>
    <row r="496" spans="1:25" x14ac:dyDescent="0.2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</row>
    <row r="497" spans="1:25" x14ac:dyDescent="0.2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</row>
    <row r="498" spans="1:25" x14ac:dyDescent="0.2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</row>
    <row r="499" spans="1:25" x14ac:dyDescent="0.2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</row>
    <row r="500" spans="1:25" x14ac:dyDescent="0.2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</row>
    <row r="501" spans="1:25" x14ac:dyDescent="0.2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</row>
    <row r="502" spans="1:25" x14ac:dyDescent="0.2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</row>
    <row r="503" spans="1:25" x14ac:dyDescent="0.2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</row>
    <row r="504" spans="1:25" x14ac:dyDescent="0.2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</row>
    <row r="505" spans="1:25" x14ac:dyDescent="0.2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</row>
    <row r="506" spans="1:25" x14ac:dyDescent="0.2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</row>
    <row r="507" spans="1:25" x14ac:dyDescent="0.2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</row>
    <row r="508" spans="1:25" x14ac:dyDescent="0.2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</row>
    <row r="509" spans="1:25" x14ac:dyDescent="0.2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</row>
    <row r="510" spans="1:25" x14ac:dyDescent="0.2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</row>
    <row r="511" spans="1:25" x14ac:dyDescent="0.2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</row>
    <row r="512" spans="1:25" x14ac:dyDescent="0.2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</row>
    <row r="513" spans="1:25" x14ac:dyDescent="0.2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</row>
    <row r="514" spans="1:25" x14ac:dyDescent="0.2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</row>
    <row r="515" spans="1:25" x14ac:dyDescent="0.2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</row>
    <row r="516" spans="1:25" x14ac:dyDescent="0.2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</row>
    <row r="517" spans="1:25" x14ac:dyDescent="0.2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</row>
    <row r="518" spans="1:25" x14ac:dyDescent="0.2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</row>
    <row r="519" spans="1:25" x14ac:dyDescent="0.2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</row>
    <row r="520" spans="1:25" x14ac:dyDescent="0.2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</row>
    <row r="521" spans="1:25" x14ac:dyDescent="0.2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</row>
    <row r="522" spans="1:25" x14ac:dyDescent="0.2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</row>
    <row r="523" spans="1:25" x14ac:dyDescent="0.2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</row>
    <row r="524" spans="1:25" x14ac:dyDescent="0.2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</row>
    <row r="525" spans="1:25" x14ac:dyDescent="0.2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</row>
    <row r="526" spans="1:25" x14ac:dyDescent="0.2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</row>
    <row r="527" spans="1:25" x14ac:dyDescent="0.2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</row>
    <row r="528" spans="1:25" x14ac:dyDescent="0.2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</row>
    <row r="529" spans="1:25" x14ac:dyDescent="0.2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</row>
    <row r="530" spans="1:25" x14ac:dyDescent="0.2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</row>
    <row r="531" spans="1:25" x14ac:dyDescent="0.2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</row>
    <row r="532" spans="1:25" x14ac:dyDescent="0.2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</row>
    <row r="533" spans="1:25" x14ac:dyDescent="0.2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</row>
    <row r="534" spans="1:25" x14ac:dyDescent="0.2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</row>
    <row r="535" spans="1:25" x14ac:dyDescent="0.2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</row>
    <row r="536" spans="1:25" x14ac:dyDescent="0.2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</row>
    <row r="537" spans="1:25" x14ac:dyDescent="0.2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</row>
    <row r="538" spans="1:25" x14ac:dyDescent="0.2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</row>
    <row r="539" spans="1:25" x14ac:dyDescent="0.2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</row>
    <row r="540" spans="1:25" x14ac:dyDescent="0.2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</row>
    <row r="541" spans="1:25" x14ac:dyDescent="0.2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</row>
    <row r="542" spans="1:25" x14ac:dyDescent="0.2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</row>
    <row r="543" spans="1:25" x14ac:dyDescent="0.2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</row>
    <row r="544" spans="1:25" x14ac:dyDescent="0.2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</row>
    <row r="545" spans="1:25" x14ac:dyDescent="0.2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</row>
    <row r="546" spans="1:25" x14ac:dyDescent="0.2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</row>
    <row r="547" spans="1:25" x14ac:dyDescent="0.2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</row>
    <row r="548" spans="1:25" x14ac:dyDescent="0.2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</row>
    <row r="549" spans="1:25" x14ac:dyDescent="0.2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</row>
    <row r="550" spans="1:25" x14ac:dyDescent="0.2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</row>
    <row r="551" spans="1:25" x14ac:dyDescent="0.2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</row>
    <row r="552" spans="1:25" x14ac:dyDescent="0.2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</row>
    <row r="553" spans="1:25" x14ac:dyDescent="0.2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</row>
    <row r="554" spans="1:25" x14ac:dyDescent="0.2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</row>
    <row r="555" spans="1:25" x14ac:dyDescent="0.2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</row>
    <row r="556" spans="1:25" x14ac:dyDescent="0.2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</row>
    <row r="557" spans="1:25" x14ac:dyDescent="0.2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</row>
    <row r="558" spans="1:25" x14ac:dyDescent="0.2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</row>
    <row r="559" spans="1:25" x14ac:dyDescent="0.2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</row>
    <row r="560" spans="1:25" x14ac:dyDescent="0.2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</row>
    <row r="561" spans="1:25" x14ac:dyDescent="0.2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</row>
    <row r="562" spans="1:25" x14ac:dyDescent="0.2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</row>
    <row r="563" spans="1:25" x14ac:dyDescent="0.2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</row>
    <row r="564" spans="1:25" x14ac:dyDescent="0.2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</row>
    <row r="565" spans="1:25" x14ac:dyDescent="0.2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</row>
    <row r="566" spans="1:25" x14ac:dyDescent="0.2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</row>
    <row r="567" spans="1:25" x14ac:dyDescent="0.2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</row>
    <row r="568" spans="1:25" x14ac:dyDescent="0.2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</row>
    <row r="569" spans="1:25" x14ac:dyDescent="0.2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</row>
    <row r="570" spans="1:25" x14ac:dyDescent="0.2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</row>
    <row r="571" spans="1:25" x14ac:dyDescent="0.2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</row>
    <row r="572" spans="1:25" x14ac:dyDescent="0.2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</row>
    <row r="573" spans="1:25" x14ac:dyDescent="0.2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</row>
    <row r="574" spans="1:25" x14ac:dyDescent="0.2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</row>
    <row r="575" spans="1:25" x14ac:dyDescent="0.2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</row>
    <row r="576" spans="1:25" x14ac:dyDescent="0.2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</row>
    <row r="577" spans="1:25" x14ac:dyDescent="0.2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</row>
    <row r="578" spans="1:25" x14ac:dyDescent="0.2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</row>
    <row r="579" spans="1:25" x14ac:dyDescent="0.2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</row>
    <row r="580" spans="1:25" x14ac:dyDescent="0.2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</row>
    <row r="581" spans="1:25" x14ac:dyDescent="0.2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</row>
    <row r="582" spans="1:25" x14ac:dyDescent="0.2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</row>
    <row r="583" spans="1:25" x14ac:dyDescent="0.2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</row>
    <row r="584" spans="1:25" x14ac:dyDescent="0.2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</row>
    <row r="585" spans="1:25" x14ac:dyDescent="0.2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</row>
    <row r="586" spans="1:25" x14ac:dyDescent="0.2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</row>
    <row r="587" spans="1:25" x14ac:dyDescent="0.2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</row>
    <row r="588" spans="1:25" x14ac:dyDescent="0.2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</row>
    <row r="589" spans="1:25" x14ac:dyDescent="0.2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</row>
    <row r="590" spans="1:25" x14ac:dyDescent="0.2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</row>
    <row r="591" spans="1:25" x14ac:dyDescent="0.2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</row>
    <row r="592" spans="1:25" x14ac:dyDescent="0.2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</row>
    <row r="593" spans="1:25" x14ac:dyDescent="0.2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</row>
    <row r="594" spans="1:25" x14ac:dyDescent="0.2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</row>
    <row r="595" spans="1:25" x14ac:dyDescent="0.2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</row>
    <row r="596" spans="1:25" x14ac:dyDescent="0.2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</row>
    <row r="597" spans="1:25" x14ac:dyDescent="0.2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</row>
    <row r="598" spans="1:25" x14ac:dyDescent="0.2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</row>
    <row r="599" spans="1:25" x14ac:dyDescent="0.2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</row>
    <row r="600" spans="1:25" x14ac:dyDescent="0.2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</row>
    <row r="601" spans="1:25" x14ac:dyDescent="0.2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</row>
    <row r="602" spans="1:25" x14ac:dyDescent="0.2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</row>
    <row r="603" spans="1:25" x14ac:dyDescent="0.2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</row>
    <row r="604" spans="1:25" x14ac:dyDescent="0.2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</row>
    <row r="605" spans="1:25" x14ac:dyDescent="0.2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</row>
    <row r="606" spans="1:25" x14ac:dyDescent="0.2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</row>
    <row r="607" spans="1:25" x14ac:dyDescent="0.2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</row>
    <row r="608" spans="1:25" x14ac:dyDescent="0.2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</row>
    <row r="609" spans="1:25" x14ac:dyDescent="0.2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</row>
    <row r="610" spans="1:25" x14ac:dyDescent="0.2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</row>
    <row r="611" spans="1:25" x14ac:dyDescent="0.2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</row>
    <row r="612" spans="1:25" x14ac:dyDescent="0.2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</row>
    <row r="613" spans="1:25" x14ac:dyDescent="0.2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</row>
    <row r="614" spans="1:25" x14ac:dyDescent="0.2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</row>
    <row r="615" spans="1:25" x14ac:dyDescent="0.2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</row>
    <row r="616" spans="1:25" x14ac:dyDescent="0.2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</row>
    <row r="617" spans="1:25" x14ac:dyDescent="0.2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</row>
    <row r="618" spans="1:25" x14ac:dyDescent="0.2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</row>
    <row r="619" spans="1:25" x14ac:dyDescent="0.2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</row>
    <row r="620" spans="1:25" x14ac:dyDescent="0.2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</row>
    <row r="621" spans="1:25" x14ac:dyDescent="0.2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</row>
    <row r="622" spans="1:25" x14ac:dyDescent="0.2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</row>
    <row r="623" spans="1:25" x14ac:dyDescent="0.2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</row>
    <row r="624" spans="1:25" x14ac:dyDescent="0.2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</row>
    <row r="625" spans="1:25" x14ac:dyDescent="0.2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</row>
    <row r="626" spans="1:25" x14ac:dyDescent="0.2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</row>
    <row r="627" spans="1:25" x14ac:dyDescent="0.2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</row>
    <row r="628" spans="1:25" x14ac:dyDescent="0.2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</row>
    <row r="629" spans="1:25" x14ac:dyDescent="0.2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</row>
    <row r="630" spans="1:25" x14ac:dyDescent="0.2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</row>
    <row r="631" spans="1:25" x14ac:dyDescent="0.2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</row>
    <row r="632" spans="1:25" x14ac:dyDescent="0.2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</row>
    <row r="633" spans="1:25" x14ac:dyDescent="0.2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</row>
    <row r="634" spans="1:25" x14ac:dyDescent="0.2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</row>
    <row r="635" spans="1:25" x14ac:dyDescent="0.2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</row>
    <row r="636" spans="1:25" x14ac:dyDescent="0.2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</row>
    <row r="637" spans="1:25" x14ac:dyDescent="0.2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</row>
    <row r="638" spans="1:25" x14ac:dyDescent="0.2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</row>
    <row r="639" spans="1:25" x14ac:dyDescent="0.2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</row>
    <row r="640" spans="1:25" x14ac:dyDescent="0.2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</row>
    <row r="641" spans="1:25" x14ac:dyDescent="0.2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</row>
    <row r="642" spans="1:25" x14ac:dyDescent="0.2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</row>
    <row r="643" spans="1:25" x14ac:dyDescent="0.2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</row>
    <row r="644" spans="1:25" x14ac:dyDescent="0.2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</row>
    <row r="645" spans="1:25" x14ac:dyDescent="0.2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</row>
    <row r="646" spans="1:25" x14ac:dyDescent="0.2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</row>
    <row r="647" spans="1:25" x14ac:dyDescent="0.2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</row>
    <row r="648" spans="1:25" x14ac:dyDescent="0.2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</row>
    <row r="649" spans="1:25" x14ac:dyDescent="0.2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</row>
    <row r="650" spans="1:25" x14ac:dyDescent="0.2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</row>
    <row r="651" spans="1:25" x14ac:dyDescent="0.2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</row>
    <row r="652" spans="1:25" x14ac:dyDescent="0.2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</row>
    <row r="653" spans="1:25" x14ac:dyDescent="0.2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</row>
    <row r="654" spans="1:25" x14ac:dyDescent="0.2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</row>
    <row r="655" spans="1:25" x14ac:dyDescent="0.2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</row>
    <row r="656" spans="1:25" x14ac:dyDescent="0.2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</row>
    <row r="657" spans="1:25" x14ac:dyDescent="0.2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</row>
    <row r="658" spans="1:25" x14ac:dyDescent="0.2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</row>
    <row r="659" spans="1:25" x14ac:dyDescent="0.2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</row>
    <row r="660" spans="1:25" x14ac:dyDescent="0.2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</row>
    <row r="661" spans="1:25" x14ac:dyDescent="0.2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</row>
    <row r="662" spans="1:25" x14ac:dyDescent="0.2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</row>
    <row r="663" spans="1:25" x14ac:dyDescent="0.2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</row>
    <row r="664" spans="1:25" x14ac:dyDescent="0.2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</row>
    <row r="665" spans="1:25" x14ac:dyDescent="0.2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</row>
    <row r="666" spans="1:25" x14ac:dyDescent="0.2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</row>
    <row r="667" spans="1:25" x14ac:dyDescent="0.2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</row>
    <row r="668" spans="1:25" x14ac:dyDescent="0.2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</row>
    <row r="669" spans="1:25" x14ac:dyDescent="0.2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</row>
    <row r="670" spans="1:25" x14ac:dyDescent="0.2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</row>
    <row r="671" spans="1:25" x14ac:dyDescent="0.2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</row>
    <row r="672" spans="1:25" x14ac:dyDescent="0.2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</row>
    <row r="673" spans="1:25" x14ac:dyDescent="0.2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</row>
    <row r="674" spans="1:25" x14ac:dyDescent="0.2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</row>
    <row r="675" spans="1:25" x14ac:dyDescent="0.2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</row>
    <row r="676" spans="1:25" x14ac:dyDescent="0.2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</row>
    <row r="677" spans="1:25" x14ac:dyDescent="0.2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</row>
    <row r="678" spans="1:25" x14ac:dyDescent="0.2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</row>
    <row r="679" spans="1:25" x14ac:dyDescent="0.2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</row>
    <row r="680" spans="1:25" x14ac:dyDescent="0.2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</row>
    <row r="681" spans="1:25" x14ac:dyDescent="0.2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</row>
    <row r="682" spans="1:25" x14ac:dyDescent="0.2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</row>
    <row r="683" spans="1:25" x14ac:dyDescent="0.2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</row>
    <row r="684" spans="1:25" x14ac:dyDescent="0.2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</row>
    <row r="685" spans="1:25" x14ac:dyDescent="0.2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</row>
    <row r="686" spans="1:25" x14ac:dyDescent="0.2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</row>
    <row r="687" spans="1:25" x14ac:dyDescent="0.2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</row>
    <row r="688" spans="1:25" x14ac:dyDescent="0.2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</row>
    <row r="689" spans="1:25" x14ac:dyDescent="0.2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</row>
    <row r="690" spans="1:25" x14ac:dyDescent="0.2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</row>
    <row r="691" spans="1:25" x14ac:dyDescent="0.2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</row>
    <row r="692" spans="1:25" x14ac:dyDescent="0.2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</row>
    <row r="693" spans="1:25" x14ac:dyDescent="0.2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</row>
    <row r="694" spans="1:25" x14ac:dyDescent="0.2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</row>
    <row r="695" spans="1:25" x14ac:dyDescent="0.2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</row>
    <row r="696" spans="1:25" x14ac:dyDescent="0.2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</row>
    <row r="697" spans="1:25" x14ac:dyDescent="0.2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</row>
    <row r="698" spans="1:25" x14ac:dyDescent="0.2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</row>
    <row r="699" spans="1:25" x14ac:dyDescent="0.2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</row>
    <row r="700" spans="1:25" x14ac:dyDescent="0.2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</row>
    <row r="701" spans="1:25" x14ac:dyDescent="0.2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</row>
    <row r="702" spans="1:25" x14ac:dyDescent="0.2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</row>
    <row r="703" spans="1:25" x14ac:dyDescent="0.2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</row>
    <row r="704" spans="1:25" x14ac:dyDescent="0.2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</row>
    <row r="705" spans="1:25" x14ac:dyDescent="0.2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</row>
    <row r="706" spans="1:25" x14ac:dyDescent="0.2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</row>
    <row r="707" spans="1:25" x14ac:dyDescent="0.2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</row>
    <row r="708" spans="1:25" x14ac:dyDescent="0.2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</row>
    <row r="709" spans="1:25" x14ac:dyDescent="0.2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</row>
    <row r="710" spans="1:25" x14ac:dyDescent="0.2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</row>
    <row r="711" spans="1:25" x14ac:dyDescent="0.2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</row>
    <row r="712" spans="1:25" x14ac:dyDescent="0.2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</row>
    <row r="713" spans="1:25" x14ac:dyDescent="0.2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</row>
    <row r="714" spans="1:25" x14ac:dyDescent="0.2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</row>
    <row r="715" spans="1:25" x14ac:dyDescent="0.2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</row>
    <row r="716" spans="1:25" x14ac:dyDescent="0.2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</row>
    <row r="717" spans="1:25" x14ac:dyDescent="0.2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</row>
    <row r="718" spans="1:25" x14ac:dyDescent="0.2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</row>
    <row r="719" spans="1:25" x14ac:dyDescent="0.2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</row>
    <row r="720" spans="1:25" x14ac:dyDescent="0.2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</row>
    <row r="721" spans="1:25" x14ac:dyDescent="0.2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</row>
    <row r="722" spans="1:25" x14ac:dyDescent="0.2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</row>
    <row r="723" spans="1:25" x14ac:dyDescent="0.2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</row>
    <row r="724" spans="1:25" x14ac:dyDescent="0.2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</row>
    <row r="725" spans="1:25" x14ac:dyDescent="0.2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</row>
    <row r="726" spans="1:25" x14ac:dyDescent="0.2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</row>
    <row r="727" spans="1:25" x14ac:dyDescent="0.2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</row>
    <row r="728" spans="1:25" x14ac:dyDescent="0.2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</row>
    <row r="729" spans="1:25" x14ac:dyDescent="0.2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</row>
    <row r="730" spans="1:25" x14ac:dyDescent="0.2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</row>
    <row r="731" spans="1:25" x14ac:dyDescent="0.2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</row>
    <row r="732" spans="1:25" x14ac:dyDescent="0.2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</row>
    <row r="733" spans="1:25" x14ac:dyDescent="0.2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</row>
    <row r="734" spans="1:25" x14ac:dyDescent="0.2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</row>
    <row r="735" spans="1:25" x14ac:dyDescent="0.2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</row>
    <row r="736" spans="1:25" x14ac:dyDescent="0.2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</row>
    <row r="737" spans="1:25" x14ac:dyDescent="0.2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</row>
    <row r="738" spans="1:25" x14ac:dyDescent="0.2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</row>
    <row r="739" spans="1:25" x14ac:dyDescent="0.2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</row>
    <row r="740" spans="1:25" x14ac:dyDescent="0.2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</row>
    <row r="741" spans="1:25" x14ac:dyDescent="0.2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</row>
    <row r="742" spans="1:25" x14ac:dyDescent="0.2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</row>
    <row r="743" spans="1:25" x14ac:dyDescent="0.2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</row>
    <row r="744" spans="1:25" x14ac:dyDescent="0.2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</row>
    <row r="745" spans="1:25" x14ac:dyDescent="0.2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</row>
    <row r="746" spans="1:25" x14ac:dyDescent="0.2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</row>
    <row r="747" spans="1:25" x14ac:dyDescent="0.2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</row>
    <row r="748" spans="1:25" x14ac:dyDescent="0.2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</row>
    <row r="749" spans="1:25" x14ac:dyDescent="0.2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</row>
    <row r="750" spans="1:25" x14ac:dyDescent="0.2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</row>
    <row r="751" spans="1:25" x14ac:dyDescent="0.2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</row>
    <row r="752" spans="1:25" x14ac:dyDescent="0.2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</row>
    <row r="753" spans="1:25" x14ac:dyDescent="0.2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</row>
    <row r="754" spans="1:25" x14ac:dyDescent="0.2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</row>
    <row r="755" spans="1:25" x14ac:dyDescent="0.2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</row>
    <row r="756" spans="1:25" x14ac:dyDescent="0.2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</row>
    <row r="757" spans="1:25" x14ac:dyDescent="0.2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</row>
    <row r="758" spans="1:25" x14ac:dyDescent="0.2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</row>
    <row r="759" spans="1:25" x14ac:dyDescent="0.2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</row>
    <row r="760" spans="1:25" x14ac:dyDescent="0.2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</row>
    <row r="761" spans="1:25" x14ac:dyDescent="0.2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</row>
    <row r="762" spans="1:25" x14ac:dyDescent="0.2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</row>
    <row r="763" spans="1:25" x14ac:dyDescent="0.2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</row>
    <row r="764" spans="1:25" x14ac:dyDescent="0.2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</row>
    <row r="765" spans="1:25" x14ac:dyDescent="0.2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</row>
    <row r="766" spans="1:25" x14ac:dyDescent="0.2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</row>
    <row r="767" spans="1:25" x14ac:dyDescent="0.2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</row>
    <row r="768" spans="1:25" x14ac:dyDescent="0.2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</row>
    <row r="769" spans="1:25" x14ac:dyDescent="0.2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</row>
    <row r="770" spans="1:25" x14ac:dyDescent="0.2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</row>
    <row r="771" spans="1:25" x14ac:dyDescent="0.2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</row>
    <row r="772" spans="1:25" x14ac:dyDescent="0.2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</row>
    <row r="773" spans="1:25" x14ac:dyDescent="0.2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</row>
    <row r="774" spans="1:25" x14ac:dyDescent="0.2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</row>
    <row r="775" spans="1:25" x14ac:dyDescent="0.2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</row>
    <row r="776" spans="1:25" x14ac:dyDescent="0.2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</row>
    <row r="777" spans="1:25" x14ac:dyDescent="0.2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</row>
    <row r="778" spans="1:25" x14ac:dyDescent="0.2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</row>
    <row r="779" spans="1:25" x14ac:dyDescent="0.2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</row>
    <row r="780" spans="1:25" x14ac:dyDescent="0.2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</row>
    <row r="781" spans="1:25" x14ac:dyDescent="0.2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</row>
    <row r="782" spans="1:25" x14ac:dyDescent="0.2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</row>
    <row r="783" spans="1:25" x14ac:dyDescent="0.2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</row>
    <row r="784" spans="1:25" x14ac:dyDescent="0.2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</row>
    <row r="785" spans="1:25" x14ac:dyDescent="0.2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</row>
    <row r="786" spans="1:25" x14ac:dyDescent="0.2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</row>
    <row r="787" spans="1:25" x14ac:dyDescent="0.2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</row>
    <row r="788" spans="1:25" x14ac:dyDescent="0.2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</row>
    <row r="789" spans="1:25" x14ac:dyDescent="0.2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</row>
    <row r="790" spans="1:25" x14ac:dyDescent="0.2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</row>
    <row r="791" spans="1:25" x14ac:dyDescent="0.2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</row>
    <row r="792" spans="1:25" x14ac:dyDescent="0.2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</row>
    <row r="793" spans="1:25" x14ac:dyDescent="0.2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</row>
    <row r="794" spans="1:25" x14ac:dyDescent="0.2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</row>
    <row r="795" spans="1:25" x14ac:dyDescent="0.2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</row>
    <row r="796" spans="1:25" x14ac:dyDescent="0.2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</row>
    <row r="797" spans="1:25" x14ac:dyDescent="0.2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</row>
    <row r="798" spans="1:25" x14ac:dyDescent="0.2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</row>
    <row r="799" spans="1:25" x14ac:dyDescent="0.2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</row>
    <row r="800" spans="1:25" x14ac:dyDescent="0.2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</row>
    <row r="801" spans="1:25" x14ac:dyDescent="0.2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</row>
    <row r="802" spans="1:25" x14ac:dyDescent="0.2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</row>
    <row r="803" spans="1:25" x14ac:dyDescent="0.2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</row>
    <row r="804" spans="1:25" x14ac:dyDescent="0.2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</row>
    <row r="805" spans="1:25" x14ac:dyDescent="0.2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</row>
    <row r="806" spans="1:25" x14ac:dyDescent="0.2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</row>
    <row r="807" spans="1:25" x14ac:dyDescent="0.2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</row>
    <row r="808" spans="1:25" x14ac:dyDescent="0.2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</row>
    <row r="809" spans="1:25" x14ac:dyDescent="0.2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</row>
    <row r="810" spans="1:25" x14ac:dyDescent="0.2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</row>
    <row r="811" spans="1:25" x14ac:dyDescent="0.2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</row>
    <row r="812" spans="1:25" x14ac:dyDescent="0.2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</row>
    <row r="813" spans="1:25" x14ac:dyDescent="0.2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</row>
    <row r="814" spans="1:25" x14ac:dyDescent="0.2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</row>
    <row r="815" spans="1:25" x14ac:dyDescent="0.2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</row>
    <row r="816" spans="1:25" x14ac:dyDescent="0.2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</row>
    <row r="817" spans="1:25" x14ac:dyDescent="0.2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</row>
    <row r="818" spans="1:25" x14ac:dyDescent="0.2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</row>
    <row r="819" spans="1:25" x14ac:dyDescent="0.2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</row>
    <row r="820" spans="1:25" x14ac:dyDescent="0.2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</row>
    <row r="821" spans="1:25" x14ac:dyDescent="0.2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</row>
    <row r="822" spans="1:25" x14ac:dyDescent="0.2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</row>
    <row r="823" spans="1:25" x14ac:dyDescent="0.2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</row>
    <row r="824" spans="1:25" x14ac:dyDescent="0.2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</row>
    <row r="825" spans="1:25" x14ac:dyDescent="0.2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</row>
    <row r="826" spans="1:25" x14ac:dyDescent="0.2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</row>
    <row r="827" spans="1:25" x14ac:dyDescent="0.2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</row>
    <row r="828" spans="1:25" x14ac:dyDescent="0.2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</row>
    <row r="829" spans="1:25" x14ac:dyDescent="0.2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</row>
    <row r="830" spans="1:25" x14ac:dyDescent="0.2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</row>
    <row r="831" spans="1:25" x14ac:dyDescent="0.2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</row>
    <row r="832" spans="1:25" x14ac:dyDescent="0.2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</row>
    <row r="833" spans="1:25" x14ac:dyDescent="0.2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</row>
    <row r="834" spans="1:25" x14ac:dyDescent="0.2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</row>
    <row r="835" spans="1:25" x14ac:dyDescent="0.2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</row>
    <row r="836" spans="1:25" x14ac:dyDescent="0.2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</row>
    <row r="837" spans="1:25" x14ac:dyDescent="0.2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</row>
    <row r="838" spans="1:25" x14ac:dyDescent="0.2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</row>
    <row r="839" spans="1:25" x14ac:dyDescent="0.2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</row>
    <row r="840" spans="1:25" x14ac:dyDescent="0.2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</row>
    <row r="841" spans="1:25" x14ac:dyDescent="0.2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</row>
    <row r="842" spans="1:25" x14ac:dyDescent="0.2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</row>
    <row r="843" spans="1:25" x14ac:dyDescent="0.2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</row>
    <row r="844" spans="1:25" x14ac:dyDescent="0.2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</row>
    <row r="845" spans="1:25" x14ac:dyDescent="0.2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</row>
    <row r="846" spans="1:25" x14ac:dyDescent="0.2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</row>
    <row r="847" spans="1:25" x14ac:dyDescent="0.2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</row>
    <row r="848" spans="1:25" x14ac:dyDescent="0.2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</row>
    <row r="849" spans="1:25" x14ac:dyDescent="0.2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</row>
    <row r="850" spans="1:25" x14ac:dyDescent="0.2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</row>
    <row r="851" spans="1:25" x14ac:dyDescent="0.2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</row>
    <row r="852" spans="1:25" x14ac:dyDescent="0.2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</row>
    <row r="853" spans="1:25" x14ac:dyDescent="0.2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</row>
    <row r="854" spans="1:25" x14ac:dyDescent="0.2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</row>
    <row r="855" spans="1:25" x14ac:dyDescent="0.2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</row>
    <row r="856" spans="1:25" x14ac:dyDescent="0.2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</row>
    <row r="857" spans="1:25" x14ac:dyDescent="0.2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</row>
    <row r="858" spans="1:25" x14ac:dyDescent="0.2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</row>
    <row r="859" spans="1:25" x14ac:dyDescent="0.2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</row>
    <row r="860" spans="1:25" x14ac:dyDescent="0.2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</row>
    <row r="861" spans="1:25" x14ac:dyDescent="0.2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</row>
    <row r="862" spans="1:25" x14ac:dyDescent="0.2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</row>
    <row r="863" spans="1:25" x14ac:dyDescent="0.2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</row>
    <row r="864" spans="1:25" x14ac:dyDescent="0.2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</row>
    <row r="865" spans="1:25" x14ac:dyDescent="0.2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</row>
    <row r="866" spans="1:25" x14ac:dyDescent="0.2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</row>
    <row r="867" spans="1:25" x14ac:dyDescent="0.2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</row>
    <row r="868" spans="1:25" x14ac:dyDescent="0.2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</row>
    <row r="869" spans="1:25" x14ac:dyDescent="0.2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</row>
    <row r="870" spans="1:25" x14ac:dyDescent="0.2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</row>
    <row r="871" spans="1:25" x14ac:dyDescent="0.2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</row>
    <row r="872" spans="1:25" x14ac:dyDescent="0.2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</row>
    <row r="873" spans="1:25" x14ac:dyDescent="0.2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</row>
    <row r="874" spans="1:25" x14ac:dyDescent="0.2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</row>
    <row r="875" spans="1:25" x14ac:dyDescent="0.2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</row>
    <row r="876" spans="1:25" x14ac:dyDescent="0.2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</row>
    <row r="877" spans="1:25" x14ac:dyDescent="0.2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</row>
    <row r="878" spans="1:25" x14ac:dyDescent="0.2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</row>
    <row r="879" spans="1:25" x14ac:dyDescent="0.2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</row>
    <row r="880" spans="1:25" x14ac:dyDescent="0.2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</row>
    <row r="881" spans="1:25" x14ac:dyDescent="0.2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</row>
    <row r="882" spans="1:25" x14ac:dyDescent="0.2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</row>
    <row r="883" spans="1:25" x14ac:dyDescent="0.2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</row>
    <row r="884" spans="1:25" x14ac:dyDescent="0.2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</row>
    <row r="885" spans="1:25" x14ac:dyDescent="0.2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</row>
    <row r="886" spans="1:25" x14ac:dyDescent="0.2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</row>
    <row r="887" spans="1:25" x14ac:dyDescent="0.2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</row>
    <row r="888" spans="1:25" x14ac:dyDescent="0.2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</row>
    <row r="889" spans="1:25" x14ac:dyDescent="0.2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</row>
    <row r="890" spans="1:25" x14ac:dyDescent="0.2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</row>
    <row r="891" spans="1:25" x14ac:dyDescent="0.2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</row>
    <row r="892" spans="1:25" x14ac:dyDescent="0.2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</row>
    <row r="893" spans="1:25" x14ac:dyDescent="0.2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</row>
    <row r="894" spans="1:25" x14ac:dyDescent="0.2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</row>
    <row r="895" spans="1:25" x14ac:dyDescent="0.2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</row>
    <row r="896" spans="1:25" x14ac:dyDescent="0.2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</row>
    <row r="897" spans="1:25" x14ac:dyDescent="0.2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</row>
    <row r="898" spans="1:25" x14ac:dyDescent="0.2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</row>
    <row r="899" spans="1:25" x14ac:dyDescent="0.2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</row>
    <row r="900" spans="1:25" x14ac:dyDescent="0.2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</row>
    <row r="901" spans="1:25" x14ac:dyDescent="0.2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</row>
    <row r="902" spans="1:25" x14ac:dyDescent="0.2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</row>
    <row r="903" spans="1:25" x14ac:dyDescent="0.2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</row>
    <row r="904" spans="1:25" x14ac:dyDescent="0.2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</row>
    <row r="905" spans="1:25" x14ac:dyDescent="0.2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</row>
    <row r="906" spans="1:25" x14ac:dyDescent="0.2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</row>
    <row r="907" spans="1:25" x14ac:dyDescent="0.2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</row>
    <row r="908" spans="1:25" x14ac:dyDescent="0.2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</row>
    <row r="909" spans="1:25" x14ac:dyDescent="0.2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</row>
    <row r="910" spans="1:25" x14ac:dyDescent="0.2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</row>
    <row r="911" spans="1:25" x14ac:dyDescent="0.2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</row>
    <row r="912" spans="1:25" x14ac:dyDescent="0.2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</row>
    <row r="913" spans="1:25" x14ac:dyDescent="0.2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</row>
    <row r="914" spans="1:25" x14ac:dyDescent="0.2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</row>
    <row r="915" spans="1:25" x14ac:dyDescent="0.2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</row>
    <row r="916" spans="1:25" x14ac:dyDescent="0.2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</row>
    <row r="917" spans="1:25" x14ac:dyDescent="0.2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</row>
    <row r="918" spans="1:25" x14ac:dyDescent="0.2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</row>
    <row r="919" spans="1:25" x14ac:dyDescent="0.2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</row>
    <row r="920" spans="1:25" x14ac:dyDescent="0.2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</row>
    <row r="921" spans="1:25" x14ac:dyDescent="0.2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</row>
    <row r="922" spans="1:25" x14ac:dyDescent="0.2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</row>
    <row r="923" spans="1:25" x14ac:dyDescent="0.2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</row>
    <row r="924" spans="1:25" x14ac:dyDescent="0.2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</row>
    <row r="925" spans="1:25" x14ac:dyDescent="0.2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</row>
    <row r="926" spans="1:25" x14ac:dyDescent="0.2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</row>
    <row r="927" spans="1:25" x14ac:dyDescent="0.2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</row>
    <row r="928" spans="1:25" x14ac:dyDescent="0.2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</row>
    <row r="929" spans="1:25" x14ac:dyDescent="0.2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</row>
    <row r="930" spans="1:25" x14ac:dyDescent="0.2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</row>
    <row r="931" spans="1:25" x14ac:dyDescent="0.2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</row>
    <row r="932" spans="1:25" x14ac:dyDescent="0.2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</row>
    <row r="933" spans="1:25" x14ac:dyDescent="0.2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</row>
    <row r="934" spans="1:25" x14ac:dyDescent="0.2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</row>
    <row r="935" spans="1:25" x14ac:dyDescent="0.2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</row>
    <row r="936" spans="1:25" x14ac:dyDescent="0.2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</row>
    <row r="937" spans="1:25" x14ac:dyDescent="0.2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</row>
    <row r="938" spans="1:25" x14ac:dyDescent="0.2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</row>
    <row r="939" spans="1:25" x14ac:dyDescent="0.2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</row>
    <row r="940" spans="1:25" x14ac:dyDescent="0.2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</row>
    <row r="941" spans="1:25" x14ac:dyDescent="0.2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</row>
    <row r="942" spans="1:25" x14ac:dyDescent="0.2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</row>
    <row r="943" spans="1:25" x14ac:dyDescent="0.2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</row>
    <row r="944" spans="1:25" x14ac:dyDescent="0.2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</row>
    <row r="945" spans="1:25" x14ac:dyDescent="0.2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</row>
    <row r="946" spans="1:25" x14ac:dyDescent="0.2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</row>
    <row r="947" spans="1:25" x14ac:dyDescent="0.2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</row>
    <row r="948" spans="1:25" x14ac:dyDescent="0.2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</row>
    <row r="949" spans="1:25" x14ac:dyDescent="0.2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</row>
    <row r="950" spans="1:25" x14ac:dyDescent="0.2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</row>
    <row r="951" spans="1:25" x14ac:dyDescent="0.2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</row>
    <row r="952" spans="1:25" x14ac:dyDescent="0.2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</row>
    <row r="953" spans="1:25" x14ac:dyDescent="0.2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</row>
    <row r="954" spans="1:25" x14ac:dyDescent="0.2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</row>
    <row r="955" spans="1:25" x14ac:dyDescent="0.2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</row>
    <row r="956" spans="1:25" x14ac:dyDescent="0.2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</row>
    <row r="957" spans="1:25" x14ac:dyDescent="0.2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</row>
    <row r="958" spans="1:25" x14ac:dyDescent="0.2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</row>
    <row r="959" spans="1:25" x14ac:dyDescent="0.2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</row>
    <row r="960" spans="1:25" x14ac:dyDescent="0.2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</row>
    <row r="961" spans="1:25" x14ac:dyDescent="0.2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</row>
    <row r="962" spans="1:25" x14ac:dyDescent="0.2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</row>
    <row r="963" spans="1:25" x14ac:dyDescent="0.2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</row>
    <row r="964" spans="1:25" x14ac:dyDescent="0.2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</row>
    <row r="965" spans="1:25" x14ac:dyDescent="0.2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</row>
    <row r="966" spans="1:25" x14ac:dyDescent="0.2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</row>
    <row r="967" spans="1:25" x14ac:dyDescent="0.2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</row>
    <row r="968" spans="1:25" x14ac:dyDescent="0.2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</row>
    <row r="969" spans="1:25" x14ac:dyDescent="0.2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</row>
    <row r="970" spans="1:25" x14ac:dyDescent="0.2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</row>
    <row r="971" spans="1:25" x14ac:dyDescent="0.2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</row>
    <row r="972" spans="1:25" x14ac:dyDescent="0.2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</row>
    <row r="973" spans="1:25" x14ac:dyDescent="0.2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</row>
    <row r="974" spans="1:25" x14ac:dyDescent="0.2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</row>
    <row r="975" spans="1:25" x14ac:dyDescent="0.2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</row>
    <row r="976" spans="1:25" x14ac:dyDescent="0.2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</row>
    <row r="977" spans="1:25" x14ac:dyDescent="0.2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</row>
    <row r="978" spans="1:25" x14ac:dyDescent="0.2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</row>
    <row r="979" spans="1:25" x14ac:dyDescent="0.2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</row>
    <row r="980" spans="1:25" x14ac:dyDescent="0.2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</row>
    <row r="981" spans="1:25" x14ac:dyDescent="0.2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</row>
    <row r="982" spans="1:25" x14ac:dyDescent="0.2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</row>
    <row r="983" spans="1:25" x14ac:dyDescent="0.2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</row>
    <row r="984" spans="1:25" x14ac:dyDescent="0.2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</row>
    <row r="985" spans="1:25" x14ac:dyDescent="0.2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</row>
    <row r="986" spans="1:25" x14ac:dyDescent="0.2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</row>
    <row r="987" spans="1:25" x14ac:dyDescent="0.2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</row>
    <row r="988" spans="1:25" x14ac:dyDescent="0.2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</row>
    <row r="989" spans="1:25" x14ac:dyDescent="0.2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</row>
    <row r="990" spans="1:25" x14ac:dyDescent="0.2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</row>
    <row r="991" spans="1:25" x14ac:dyDescent="0.2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</row>
    <row r="992" spans="1:25" x14ac:dyDescent="0.2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</row>
    <row r="993" spans="1:25" x14ac:dyDescent="0.2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</row>
    <row r="994" spans="1:25" x14ac:dyDescent="0.2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</row>
    <row r="995" spans="1:25" x14ac:dyDescent="0.2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</row>
    <row r="996" spans="1:25" x14ac:dyDescent="0.2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</row>
    <row r="997" spans="1:25" x14ac:dyDescent="0.2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</row>
    <row r="998" spans="1:25" x14ac:dyDescent="0.2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</row>
  </sheetData>
  <sheetProtection algorithmName="SHA-512" hashValue="4zmHvao9L+w/B8XjJmz+ySe4AiWmQNoeoCkufgbE8BceWO5NiwBy5yAOmGV4wJjN/Y8EXfJnhWh7DQET+WtJrw==" saltValue="RkuCIqKmh4Ne5yyLeXG8Jw==" spinCount="100000" sheet="1" objects="1" scenarios="1" formatCells="0" formatColumns="0" formatRows="0" insertHyperlinks="0"/>
  <mergeCells count="13">
    <mergeCell ref="A37:B37"/>
    <mergeCell ref="A38:A41"/>
    <mergeCell ref="A42:B42"/>
    <mergeCell ref="A15:A21"/>
    <mergeCell ref="A22:B22"/>
    <mergeCell ref="A23:A25"/>
    <mergeCell ref="A26:B26"/>
    <mergeCell ref="A27:A36"/>
    <mergeCell ref="A1:G1"/>
    <mergeCell ref="B4:G4"/>
    <mergeCell ref="A7:I7"/>
    <mergeCell ref="A11:A13"/>
    <mergeCell ref="A14:B14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zoomScaleNormal="100" workbookViewId="0">
      <selection activeCell="A3" sqref="A3:G3"/>
    </sheetView>
  </sheetViews>
  <sheetFormatPr baseColWidth="10" defaultColWidth="14.42578125" defaultRowHeight="15" customHeight="1" x14ac:dyDescent="0.2"/>
  <cols>
    <col min="1" max="1" width="19" style="1" bestFit="1" customWidth="1"/>
    <col min="2" max="2" width="18.140625" style="1" customWidth="1"/>
    <col min="3" max="3" width="39.7109375" style="1" customWidth="1"/>
    <col min="4" max="4" width="4.140625" style="1" customWidth="1"/>
    <col min="5" max="5" width="6" style="1" customWidth="1"/>
    <col min="6" max="6" width="4" style="1" customWidth="1"/>
    <col min="7" max="7" width="8" style="1" customWidth="1"/>
    <col min="8" max="25" width="10.7109375" style="1" customWidth="1"/>
    <col min="26" max="16384" width="14.42578125" style="1"/>
  </cols>
  <sheetData>
    <row r="1" spans="1:25" ht="64.5" customHeight="1" x14ac:dyDescent="0.2">
      <c r="A1" s="15"/>
      <c r="B1" s="15"/>
      <c r="C1" s="15"/>
      <c r="D1" s="15"/>
      <c r="E1" s="15"/>
      <c r="F1" s="15"/>
      <c r="G1" s="15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2.75" customHeight="1" x14ac:dyDescent="0.2">
      <c r="A2" s="219" t="s">
        <v>56</v>
      </c>
      <c r="B2" s="200"/>
      <c r="C2" s="200"/>
      <c r="D2" s="200"/>
      <c r="E2" s="200"/>
      <c r="F2" s="200"/>
      <c r="G2" s="20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2.75" customHeight="1" x14ac:dyDescent="0.2">
      <c r="A3" s="219" t="s">
        <v>57</v>
      </c>
      <c r="B3" s="200"/>
      <c r="C3" s="200"/>
      <c r="D3" s="200"/>
      <c r="E3" s="200"/>
      <c r="F3" s="200"/>
      <c r="G3" s="200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2.75" customHeight="1" x14ac:dyDescent="0.2">
      <c r="A4" s="220" t="s">
        <v>58</v>
      </c>
      <c r="B4" s="200"/>
      <c r="C4" s="200"/>
      <c r="D4" s="200"/>
      <c r="E4" s="200"/>
      <c r="F4" s="200"/>
      <c r="G4" s="200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" customHeight="1" x14ac:dyDescent="0.2">
      <c r="A5" s="16"/>
      <c r="B5" s="16"/>
      <c r="C5" s="16"/>
      <c r="D5" s="16"/>
      <c r="E5" s="16"/>
      <c r="F5" s="16"/>
      <c r="G5" s="16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2.75" x14ac:dyDescent="0.2">
      <c r="A6" s="226" t="s">
        <v>2</v>
      </c>
      <c r="B6" s="209"/>
      <c r="C6" s="202"/>
      <c r="D6" s="202"/>
      <c r="E6" s="202"/>
      <c r="F6" s="202"/>
      <c r="G6" s="20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75" x14ac:dyDescent="0.2">
      <c r="A7" s="4" t="s">
        <v>59</v>
      </c>
      <c r="B7" s="190"/>
      <c r="C7" s="5" t="s">
        <v>4</v>
      </c>
      <c r="D7" s="189"/>
      <c r="E7" s="6" t="s">
        <v>5</v>
      </c>
      <c r="F7" s="188"/>
      <c r="G7" s="15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2.75" x14ac:dyDescent="0.2">
      <c r="A8" s="221" t="s">
        <v>60</v>
      </c>
      <c r="B8" s="200"/>
      <c r="C8" s="200"/>
      <c r="D8" s="200"/>
      <c r="E8" s="200"/>
      <c r="F8" s="200"/>
      <c r="G8" s="200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9" customHeight="1" x14ac:dyDescent="0.2">
      <c r="A9" s="17"/>
      <c r="B9" s="17"/>
      <c r="C9" s="17"/>
      <c r="D9" s="17"/>
      <c r="E9" s="17"/>
      <c r="F9" s="17"/>
      <c r="G9" s="1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48.75" customHeight="1" x14ac:dyDescent="0.2">
      <c r="A10" s="222" t="s">
        <v>61</v>
      </c>
      <c r="B10" s="223"/>
      <c r="C10" s="223"/>
      <c r="D10" s="223"/>
      <c r="E10" s="223"/>
      <c r="F10" s="223"/>
      <c r="G10" s="22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" customHeight="1" x14ac:dyDescent="0.2">
      <c r="A11" s="224" t="s">
        <v>7</v>
      </c>
      <c r="B11" s="225"/>
      <c r="C11" s="217"/>
      <c r="D11" s="217"/>
      <c r="E11" s="217"/>
      <c r="F11" s="217"/>
      <c r="G11" s="20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76.5" x14ac:dyDescent="0.2">
      <c r="A12" s="18" t="s">
        <v>62</v>
      </c>
      <c r="B12" s="19" t="s">
        <v>63</v>
      </c>
      <c r="C12" s="20" t="s">
        <v>64</v>
      </c>
      <c r="D12" s="216" t="s">
        <v>65</v>
      </c>
      <c r="E12" s="217"/>
      <c r="F12" s="209"/>
      <c r="G12" s="218" t="s">
        <v>66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x14ac:dyDescent="0.2">
      <c r="A13" s="21"/>
      <c r="B13" s="22"/>
      <c r="C13" s="23"/>
      <c r="D13" s="24" t="s">
        <v>67</v>
      </c>
      <c r="E13" s="24" t="s">
        <v>68</v>
      </c>
      <c r="F13" s="24" t="s">
        <v>69</v>
      </c>
      <c r="G13" s="212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38.25" x14ac:dyDescent="0.2">
      <c r="A14" s="129" t="s">
        <v>23</v>
      </c>
      <c r="B14" s="12" t="s">
        <v>70</v>
      </c>
      <c r="C14" s="11" t="s">
        <v>71</v>
      </c>
      <c r="D14" s="13">
        <v>5</v>
      </c>
      <c r="E14" s="13">
        <v>5</v>
      </c>
      <c r="F14" s="13">
        <v>5</v>
      </c>
      <c r="G14" s="13">
        <f t="shared" ref="G14" si="0">SUM(D14:F14)</f>
        <v>15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 x14ac:dyDescent="0.2">
      <c r="A15" s="11"/>
      <c r="B15" s="11"/>
      <c r="C15" s="11"/>
      <c r="D15" s="13"/>
      <c r="E15" s="13"/>
      <c r="F15" s="13"/>
      <c r="G15" s="13">
        <f t="shared" ref="G15:G31" si="1">SUM(D15:F15)</f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 x14ac:dyDescent="0.2">
      <c r="A16" s="11"/>
      <c r="B16" s="11"/>
      <c r="C16" s="14"/>
      <c r="D16" s="13"/>
      <c r="E16" s="13"/>
      <c r="F16" s="13"/>
      <c r="G16" s="13">
        <f t="shared" si="1"/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 x14ac:dyDescent="0.2">
      <c r="A17" s="11"/>
      <c r="B17" s="11"/>
      <c r="C17" s="11"/>
      <c r="D17" s="13"/>
      <c r="E17" s="13"/>
      <c r="F17" s="13"/>
      <c r="G17" s="13">
        <f t="shared" si="1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 x14ac:dyDescent="0.2">
      <c r="A18" s="11"/>
      <c r="B18" s="11"/>
      <c r="C18" s="11"/>
      <c r="D18" s="13"/>
      <c r="E18" s="13"/>
      <c r="F18" s="13"/>
      <c r="G18" s="13">
        <f t="shared" si="1"/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 x14ac:dyDescent="0.2">
      <c r="A19" s="11"/>
      <c r="B19" s="11"/>
      <c r="C19" s="11"/>
      <c r="D19" s="13"/>
      <c r="E19" s="13"/>
      <c r="F19" s="13"/>
      <c r="G19" s="13">
        <f t="shared" si="1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 x14ac:dyDescent="0.2">
      <c r="A20" s="11"/>
      <c r="B20" s="11"/>
      <c r="C20" s="11"/>
      <c r="D20" s="13"/>
      <c r="E20" s="13"/>
      <c r="F20" s="13"/>
      <c r="G20" s="13">
        <f t="shared" si="1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 x14ac:dyDescent="0.2">
      <c r="A21" s="11"/>
      <c r="B21" s="11"/>
      <c r="C21" s="11"/>
      <c r="D21" s="13"/>
      <c r="E21" s="13"/>
      <c r="F21" s="13"/>
      <c r="G21" s="13">
        <f t="shared" si="1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 x14ac:dyDescent="0.2">
      <c r="A22" s="11"/>
      <c r="B22" s="11"/>
      <c r="C22" s="11"/>
      <c r="D22" s="13"/>
      <c r="E22" s="13"/>
      <c r="F22" s="13"/>
      <c r="G22" s="13">
        <f t="shared" si="1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 x14ac:dyDescent="0.2">
      <c r="A23" s="11"/>
      <c r="B23" s="11"/>
      <c r="C23" s="11"/>
      <c r="D23" s="13"/>
      <c r="E23" s="13"/>
      <c r="F23" s="13"/>
      <c r="G23" s="13">
        <f t="shared" si="1"/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 x14ac:dyDescent="0.2">
      <c r="A24" s="11"/>
      <c r="B24" s="11"/>
      <c r="C24" s="11"/>
      <c r="D24" s="13"/>
      <c r="E24" s="13"/>
      <c r="F24" s="13"/>
      <c r="G24" s="13">
        <f t="shared" si="1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 x14ac:dyDescent="0.2">
      <c r="A25" s="11"/>
      <c r="B25" s="11"/>
      <c r="C25" s="11"/>
      <c r="D25" s="13"/>
      <c r="E25" s="13"/>
      <c r="F25" s="13"/>
      <c r="G25" s="13">
        <f t="shared" si="1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 x14ac:dyDescent="0.2">
      <c r="A26" s="11"/>
      <c r="B26" s="11"/>
      <c r="C26" s="11"/>
      <c r="D26" s="13"/>
      <c r="E26" s="13"/>
      <c r="F26" s="13"/>
      <c r="G26" s="13">
        <f t="shared" si="1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 x14ac:dyDescent="0.2">
      <c r="A27" s="11"/>
      <c r="B27" s="11"/>
      <c r="C27" s="11"/>
      <c r="D27" s="13"/>
      <c r="E27" s="13"/>
      <c r="F27" s="13"/>
      <c r="G27" s="13">
        <f t="shared" si="1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 x14ac:dyDescent="0.2">
      <c r="A28" s="11"/>
      <c r="B28" s="11" t="s">
        <v>72</v>
      </c>
      <c r="C28" s="11"/>
      <c r="D28" s="13"/>
      <c r="E28" s="13"/>
      <c r="F28" s="13"/>
      <c r="G28" s="13">
        <f t="shared" si="1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 x14ac:dyDescent="0.2">
      <c r="A29" s="11"/>
      <c r="B29" s="11"/>
      <c r="C29" s="11"/>
      <c r="D29" s="13"/>
      <c r="E29" s="13"/>
      <c r="F29" s="13"/>
      <c r="G29" s="13">
        <f t="shared" si="1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 x14ac:dyDescent="0.2">
      <c r="A30" s="11"/>
      <c r="B30" s="11"/>
      <c r="C30" s="11"/>
      <c r="D30" s="13"/>
      <c r="E30" s="13"/>
      <c r="F30" s="13"/>
      <c r="G30" s="13">
        <f t="shared" si="1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2.75" customHeight="1" x14ac:dyDescent="0.2">
      <c r="A31" s="11"/>
      <c r="B31" s="11"/>
      <c r="C31" s="11"/>
      <c r="D31" s="13"/>
      <c r="E31" s="13"/>
      <c r="F31" s="13"/>
      <c r="G31" s="13">
        <f t="shared" si="1"/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2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2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2.7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2.7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2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2.7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2.7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2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2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2.7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2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2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2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2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2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2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2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2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2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2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2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2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2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2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2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2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2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2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2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2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2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2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2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2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2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2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2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2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2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2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2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2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2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2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2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2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2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2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2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2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2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2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2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2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2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sheetProtection algorithmName="SHA-512" hashValue="tISkytt96uJlXMMPwoKDrHjyc+r/nRYvdgSK8Z0ODnaNB8zKAwS7GForY6mfVm82GNh49uedb90S7WdxIYD0YQ==" saltValue="74BvH+BTGJ6pyYd3HoadYg==" spinCount="100000" sheet="1" objects="1" scenarios="1" formatCells="0" formatColumns="0" formatRows="0" insertRows="0" insertHyperlinks="0" deleteRows="0" sort="0" autoFilter="0" pivotTables="0"/>
  <mergeCells count="10">
    <mergeCell ref="D12:F12"/>
    <mergeCell ref="G12:G13"/>
    <mergeCell ref="A2:G2"/>
    <mergeCell ref="A3:G3"/>
    <mergeCell ref="A4:G4"/>
    <mergeCell ref="C6:G6"/>
    <mergeCell ref="A8:G8"/>
    <mergeCell ref="A10:G10"/>
    <mergeCell ref="A11:G11"/>
    <mergeCell ref="A6:B6"/>
  </mergeCells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92"/>
  <sheetViews>
    <sheetView workbookViewId="0">
      <selection activeCell="I5" sqref="I5"/>
    </sheetView>
  </sheetViews>
  <sheetFormatPr baseColWidth="10" defaultColWidth="14.42578125" defaultRowHeight="15" customHeight="1" x14ac:dyDescent="0.2"/>
  <cols>
    <col min="1" max="1" width="21.28515625" style="1" customWidth="1"/>
    <col min="2" max="2" width="17.28515625" style="1" customWidth="1"/>
    <col min="3" max="3" width="20.7109375" style="1" customWidth="1"/>
    <col min="4" max="4" width="23.7109375" style="1" customWidth="1"/>
    <col min="5" max="5" width="22.85546875" style="1" customWidth="1"/>
    <col min="6" max="6" width="21.42578125" style="1" customWidth="1"/>
    <col min="7" max="7" width="12.7109375" style="1" customWidth="1"/>
    <col min="8" max="8" width="11.5703125" style="1" customWidth="1"/>
    <col min="9" max="9" width="11.7109375" style="1" customWidth="1"/>
    <col min="10" max="10" width="13" style="1" customWidth="1"/>
    <col min="11" max="11" width="12.42578125" style="1" bestFit="1" customWidth="1"/>
    <col min="12" max="12" width="17" style="1" bestFit="1" customWidth="1"/>
    <col min="13" max="13" width="22.85546875" style="1" bestFit="1" customWidth="1"/>
    <col min="14" max="14" width="20.85546875" style="1" bestFit="1" customWidth="1"/>
    <col min="15" max="33" width="18.42578125" style="1" customWidth="1"/>
    <col min="34" max="16384" width="14.42578125" style="1"/>
  </cols>
  <sheetData>
    <row r="1" spans="1:33" ht="64.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2.75" customHeight="1" x14ac:dyDescent="0.2">
      <c r="A2" s="55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2.75" customHeight="1" x14ac:dyDescent="0.2">
      <c r="A3" s="57" t="s">
        <v>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12.75" customHeight="1" x14ac:dyDescent="0.2">
      <c r="A4" s="57" t="s">
        <v>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12.75" customHeight="1" x14ac:dyDescent="0.2">
      <c r="A5" s="59" t="s">
        <v>2</v>
      </c>
      <c r="B5" s="227"/>
      <c r="C5" s="228"/>
      <c r="D5" s="228"/>
      <c r="E5" s="228"/>
      <c r="F5" s="229"/>
      <c r="G5" s="25"/>
      <c r="H5" s="25"/>
      <c r="I5" s="25"/>
      <c r="J5" s="25"/>
      <c r="K5" s="25"/>
      <c r="L5" s="25"/>
      <c r="M5" s="54"/>
      <c r="N5" s="54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12.75" customHeight="1" x14ac:dyDescent="0.2">
      <c r="A6" s="60" t="s">
        <v>59</v>
      </c>
      <c r="B6" s="191"/>
      <c r="C6" s="60" t="s">
        <v>4</v>
      </c>
      <c r="D6" s="192"/>
      <c r="E6" s="27" t="s">
        <v>5</v>
      </c>
      <c r="F6" s="30"/>
      <c r="G6" s="61"/>
      <c r="H6" s="61"/>
      <c r="I6" s="61"/>
      <c r="J6" s="61"/>
      <c r="K6" s="62"/>
      <c r="L6" s="15"/>
      <c r="M6" s="54"/>
      <c r="N6" s="54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 x14ac:dyDescent="0.2">
      <c r="A7" s="221" t="s">
        <v>60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8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2.75" customHeight="1" x14ac:dyDescent="0.2">
      <c r="A8" s="63"/>
      <c r="B8" s="64"/>
      <c r="C8" s="63"/>
      <c r="D8" s="7"/>
      <c r="E8" s="7"/>
      <c r="F8" s="61"/>
      <c r="G8" s="61"/>
      <c r="H8" s="61"/>
      <c r="I8" s="61"/>
      <c r="J8" s="61"/>
      <c r="K8" s="3"/>
      <c r="L8" s="15"/>
      <c r="M8" s="54"/>
      <c r="N8" s="54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12.75" customHeight="1" x14ac:dyDescent="0.2">
      <c r="A9" s="65" t="s">
        <v>75</v>
      </c>
      <c r="B9" s="66"/>
      <c r="C9" s="66"/>
      <c r="D9" s="66"/>
      <c r="E9" s="25"/>
      <c r="F9" s="25"/>
      <c r="G9" s="25"/>
      <c r="H9" s="25"/>
      <c r="I9" s="25"/>
      <c r="J9" s="25"/>
      <c r="K9" s="25"/>
      <c r="L9" s="25"/>
      <c r="M9" s="54"/>
      <c r="N9" s="54"/>
      <c r="O9" s="31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12.75" customHeight="1" x14ac:dyDescent="0.2">
      <c r="A10" s="67" t="s">
        <v>7</v>
      </c>
      <c r="B10" s="68"/>
      <c r="C10" s="68"/>
      <c r="D10" s="68"/>
      <c r="E10" s="68"/>
      <c r="F10" s="68"/>
      <c r="G10" s="68"/>
      <c r="H10" s="68"/>
      <c r="I10" s="68"/>
      <c r="J10" s="69"/>
      <c r="K10" s="68"/>
      <c r="L10" s="68"/>
      <c r="M10" s="68"/>
      <c r="N10" s="70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38.25" x14ac:dyDescent="0.2">
      <c r="A11" s="71" t="s">
        <v>62</v>
      </c>
      <c r="B11" s="71" t="s">
        <v>76</v>
      </c>
      <c r="C11" s="71" t="s">
        <v>77</v>
      </c>
      <c r="D11" s="71" t="s">
        <v>78</v>
      </c>
      <c r="E11" s="72" t="s">
        <v>79</v>
      </c>
      <c r="F11" s="72" t="s">
        <v>80</v>
      </c>
      <c r="G11" s="73" t="s">
        <v>81</v>
      </c>
      <c r="H11" s="74" t="s">
        <v>82</v>
      </c>
      <c r="I11" s="75"/>
      <c r="J11" s="76" t="s">
        <v>83</v>
      </c>
      <c r="K11" s="77" t="s">
        <v>84</v>
      </c>
      <c r="L11" s="78"/>
      <c r="M11" s="79" t="s">
        <v>85</v>
      </c>
      <c r="N11" s="7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38.25" x14ac:dyDescent="0.2">
      <c r="A12" s="80" t="s">
        <v>86</v>
      </c>
      <c r="B12" s="80" t="s">
        <v>86</v>
      </c>
      <c r="C12" s="81" t="s">
        <v>87</v>
      </c>
      <c r="D12" s="82"/>
      <c r="E12" s="81" t="s">
        <v>88</v>
      </c>
      <c r="F12" s="81" t="s">
        <v>89</v>
      </c>
      <c r="G12" s="116"/>
      <c r="H12" s="24" t="s">
        <v>90</v>
      </c>
      <c r="I12" s="83" t="s">
        <v>91</v>
      </c>
      <c r="J12" s="22"/>
      <c r="K12" s="84" t="s">
        <v>92</v>
      </c>
      <c r="L12" s="85" t="s">
        <v>93</v>
      </c>
      <c r="M12" s="86" t="s">
        <v>94</v>
      </c>
      <c r="N12" s="86" t="s">
        <v>95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51" x14ac:dyDescent="0.2">
      <c r="A13" s="129" t="s">
        <v>23</v>
      </c>
      <c r="B13" s="12" t="s">
        <v>70</v>
      </c>
      <c r="C13" s="131" t="s">
        <v>96</v>
      </c>
      <c r="D13" s="40" t="s">
        <v>97</v>
      </c>
      <c r="E13" s="40" t="s">
        <v>98</v>
      </c>
      <c r="F13" s="132" t="s">
        <v>99</v>
      </c>
      <c r="G13" s="34">
        <v>0</v>
      </c>
      <c r="H13" s="34">
        <v>0</v>
      </c>
      <c r="I13" s="35">
        <v>0</v>
      </c>
      <c r="J13" s="36" t="s">
        <v>100</v>
      </c>
      <c r="K13" s="133">
        <v>45323</v>
      </c>
      <c r="L13" s="133">
        <v>45412</v>
      </c>
      <c r="M13" s="130" t="s">
        <v>101</v>
      </c>
      <c r="N13" s="130" t="s">
        <v>102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89.25" x14ac:dyDescent="0.2">
      <c r="A14" s="30"/>
      <c r="B14" s="30"/>
      <c r="C14" s="134"/>
      <c r="D14" s="30"/>
      <c r="E14" s="40"/>
      <c r="F14" s="135" t="s">
        <v>103</v>
      </c>
      <c r="G14" s="34">
        <v>0</v>
      </c>
      <c r="H14" s="34">
        <v>0</v>
      </c>
      <c r="I14" s="35">
        <v>0</v>
      </c>
      <c r="J14" s="36" t="s">
        <v>100</v>
      </c>
      <c r="K14" s="133">
        <v>45323</v>
      </c>
      <c r="L14" s="133">
        <v>45626</v>
      </c>
      <c r="M14" s="136" t="s">
        <v>104</v>
      </c>
      <c r="N14" s="130" t="s">
        <v>105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63.75" x14ac:dyDescent="0.2">
      <c r="A15" s="30"/>
      <c r="B15" s="30"/>
      <c r="C15" s="39"/>
      <c r="D15" s="40"/>
      <c r="E15" s="40"/>
      <c r="F15" s="40" t="s">
        <v>106</v>
      </c>
      <c r="G15" s="34">
        <v>0</v>
      </c>
      <c r="H15" s="34">
        <v>0</v>
      </c>
      <c r="I15" s="35">
        <v>0</v>
      </c>
      <c r="J15" s="36" t="s">
        <v>100</v>
      </c>
      <c r="K15" s="133">
        <v>45566</v>
      </c>
      <c r="L15" s="133">
        <v>45643</v>
      </c>
      <c r="M15" s="130" t="s">
        <v>107</v>
      </c>
      <c r="N15" s="130" t="s">
        <v>102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89.25" x14ac:dyDescent="0.2">
      <c r="A16" s="30"/>
      <c r="B16" s="30"/>
      <c r="C16" s="41"/>
      <c r="D16" s="137" t="s">
        <v>108</v>
      </c>
      <c r="E16" s="138" t="s">
        <v>109</v>
      </c>
      <c r="F16" s="135" t="s">
        <v>110</v>
      </c>
      <c r="G16" s="34">
        <v>0</v>
      </c>
      <c r="H16" s="34">
        <v>0</v>
      </c>
      <c r="I16" s="34">
        <v>0</v>
      </c>
      <c r="J16" s="36" t="s">
        <v>100</v>
      </c>
      <c r="K16" s="133">
        <v>45323</v>
      </c>
      <c r="L16" s="133">
        <v>45626</v>
      </c>
      <c r="M16" s="136" t="s">
        <v>111</v>
      </c>
      <c r="N16" s="130" t="s">
        <v>105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63.75" x14ac:dyDescent="0.2">
      <c r="A17" s="30"/>
      <c r="B17" s="30"/>
      <c r="C17" s="41"/>
      <c r="D17" s="38"/>
      <c r="E17" s="32" t="s">
        <v>112</v>
      </c>
      <c r="F17" s="33" t="s">
        <v>113</v>
      </c>
      <c r="G17" s="34">
        <v>200000</v>
      </c>
      <c r="H17" s="34">
        <v>200000</v>
      </c>
      <c r="I17" s="34">
        <v>0</v>
      </c>
      <c r="J17" s="36" t="s">
        <v>100</v>
      </c>
      <c r="K17" s="133">
        <v>45383</v>
      </c>
      <c r="L17" s="133">
        <v>45596</v>
      </c>
      <c r="M17" s="130" t="s">
        <v>114</v>
      </c>
      <c r="N17" s="130" t="s">
        <v>115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ht="12.75" customHeight="1" x14ac:dyDescent="0.2">
      <c r="A18" s="30"/>
      <c r="B18" s="30"/>
      <c r="C18" s="41"/>
      <c r="D18" s="32"/>
      <c r="E18" s="32"/>
      <c r="F18" s="33"/>
      <c r="G18" s="34">
        <v>0</v>
      </c>
      <c r="H18" s="34">
        <v>0</v>
      </c>
      <c r="I18" s="35">
        <v>0</v>
      </c>
      <c r="J18" s="34"/>
      <c r="K18" s="37"/>
      <c r="L18" s="130"/>
      <c r="M18" s="130"/>
      <c r="N18" s="130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ht="12.75" customHeight="1" x14ac:dyDescent="0.2">
      <c r="A19" s="30"/>
      <c r="B19" s="30"/>
      <c r="C19" s="42"/>
      <c r="D19" s="43"/>
      <c r="E19" s="43"/>
      <c r="F19" s="44"/>
      <c r="G19" s="34">
        <v>0</v>
      </c>
      <c r="H19" s="34">
        <v>0</v>
      </c>
      <c r="I19" s="35">
        <v>0</v>
      </c>
      <c r="J19" s="34"/>
      <c r="K19" s="42"/>
      <c r="L19" s="43"/>
      <c r="M19" s="43"/>
      <c r="N19" s="43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ht="12.75" x14ac:dyDescent="0.2">
      <c r="A20" s="30"/>
      <c r="B20" s="87"/>
      <c r="C20" s="45"/>
      <c r="D20" s="45"/>
      <c r="E20" s="45"/>
      <c r="F20" s="46" t="s">
        <v>116</v>
      </c>
      <c r="G20" s="47">
        <f>SUM(G13:G19)</f>
        <v>200000</v>
      </c>
      <c r="H20" s="47">
        <f>SUM(H13:H19)</f>
        <v>200000</v>
      </c>
      <c r="I20" s="47">
        <f>SUM(I13:I19)</f>
        <v>0</v>
      </c>
      <c r="J20" s="48"/>
      <c r="K20" s="49"/>
      <c r="L20" s="45"/>
      <c r="M20" s="45"/>
      <c r="N20" s="45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12.75" customHeight="1" x14ac:dyDescent="0.2">
      <c r="C21" s="29"/>
      <c r="D21" s="29"/>
      <c r="E21" s="29"/>
      <c r="F21" s="50"/>
      <c r="G21" s="50"/>
      <c r="H21" s="50"/>
      <c r="I21" s="50"/>
      <c r="J21" s="50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ht="12.75" customHeight="1" x14ac:dyDescent="0.2">
      <c r="C22" s="29"/>
      <c r="D22" s="29"/>
      <c r="E22" s="29"/>
      <c r="F22" s="50"/>
      <c r="G22" s="50"/>
      <c r="H22" s="50"/>
      <c r="I22" s="50"/>
      <c r="J22" s="50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spans="1:33" ht="12.75" customHeight="1" x14ac:dyDescent="0.2">
      <c r="C23" s="29"/>
      <c r="D23" s="29"/>
      <c r="E23" s="29"/>
      <c r="F23" s="50"/>
      <c r="G23" s="50"/>
      <c r="H23" s="50"/>
      <c r="I23" s="50"/>
      <c r="J23" s="5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</row>
    <row r="24" spans="1:33" ht="12.75" customHeight="1" x14ac:dyDescent="0.2">
      <c r="C24" s="29"/>
      <c r="D24" s="29"/>
      <c r="E24" s="29"/>
      <c r="F24" s="50"/>
      <c r="G24" s="50"/>
      <c r="H24" s="50"/>
      <c r="I24" s="50"/>
      <c r="J24" s="50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ht="12.75" customHeight="1" x14ac:dyDescent="0.2">
      <c r="C25" s="29"/>
      <c r="D25" s="29"/>
      <c r="E25" s="29"/>
      <c r="F25" s="50"/>
      <c r="G25" s="50"/>
      <c r="H25" s="50"/>
      <c r="I25" s="50"/>
      <c r="J25" s="50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</row>
    <row r="26" spans="1:33" ht="12.75" customHeight="1" x14ac:dyDescent="0.2">
      <c r="C26" s="29"/>
      <c r="D26" s="29"/>
      <c r="E26" s="29"/>
      <c r="F26" s="50"/>
      <c r="G26" s="50"/>
      <c r="H26" s="50"/>
      <c r="I26" s="50"/>
      <c r="J26" s="50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spans="1:33" ht="12.75" customHeight="1" x14ac:dyDescent="0.2">
      <c r="C27" s="51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spans="1:33" ht="12.75" customHeight="1" x14ac:dyDescent="0.2">
      <c r="C28" s="52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spans="1:33" ht="12.75" customHeight="1" x14ac:dyDescent="0.2">
      <c r="C29" s="52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spans="1:33" ht="12.75" customHeight="1" x14ac:dyDescent="0.2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ht="12.75" customHeight="1" x14ac:dyDescent="0.2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ht="12.75" customHeight="1" x14ac:dyDescent="0.2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spans="3:33" ht="12.75" customHeight="1" x14ac:dyDescent="0.2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3:33" ht="12.75" customHeight="1" x14ac:dyDescent="0.2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3:33" ht="12.75" customHeight="1" x14ac:dyDescent="0.2"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spans="3:33" ht="12.75" customHeight="1" x14ac:dyDescent="0.2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spans="3:33" ht="12.75" customHeight="1" x14ac:dyDescent="0.2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spans="3:33" ht="12.75" customHeight="1" x14ac:dyDescent="0.2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</row>
    <row r="39" spans="3:33" ht="12.75" customHeight="1" x14ac:dyDescent="0.2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3:33" ht="12.75" customHeight="1" x14ac:dyDescent="0.2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3:33" ht="12.75" customHeight="1" x14ac:dyDescent="0.2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3:33" ht="12.75" customHeight="1" x14ac:dyDescent="0.2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3:33" ht="12.75" customHeight="1" x14ac:dyDescent="0.2"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3:33" ht="12.75" customHeight="1" x14ac:dyDescent="0.2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3:33" ht="12.75" customHeight="1" x14ac:dyDescent="0.2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3:33" ht="12.75" customHeight="1" x14ac:dyDescent="0.2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3:33" ht="12.75" customHeight="1" x14ac:dyDescent="0.2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3:33" ht="12.75" customHeight="1" x14ac:dyDescent="0.2"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</row>
    <row r="49" spans="3:33" ht="12.75" customHeight="1" x14ac:dyDescent="0.2"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3:33" ht="12.75" customHeight="1" x14ac:dyDescent="0.2"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spans="3:33" ht="12.75" customHeight="1" x14ac:dyDescent="0.2"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spans="3:33" ht="12.75" customHeight="1" x14ac:dyDescent="0.2"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3:33" ht="12.75" customHeight="1" x14ac:dyDescent="0.2"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3:33" ht="12.75" customHeight="1" x14ac:dyDescent="0.2"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spans="3:33" ht="12.75" customHeight="1" x14ac:dyDescent="0.2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spans="3:33" ht="12.75" customHeight="1" x14ac:dyDescent="0.2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spans="3:33" ht="12.75" customHeight="1" x14ac:dyDescent="0.2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</row>
    <row r="58" spans="3:33" ht="12.75" customHeight="1" x14ac:dyDescent="0.2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</row>
    <row r="59" spans="3:33" ht="12.75" customHeight="1" x14ac:dyDescent="0.2"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</row>
    <row r="60" spans="3:33" ht="12.75" customHeight="1" x14ac:dyDescent="0.2"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</row>
    <row r="61" spans="3:33" ht="12.75" customHeight="1" x14ac:dyDescent="0.2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</row>
    <row r="62" spans="3:33" ht="12.75" customHeight="1" x14ac:dyDescent="0.2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</row>
    <row r="63" spans="3:33" ht="12.75" customHeight="1" x14ac:dyDescent="0.2"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3:33" ht="12.75" customHeight="1" x14ac:dyDescent="0.2"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</row>
    <row r="65" spans="3:33" ht="12.75" customHeight="1" x14ac:dyDescent="0.2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3:33" ht="12.75" customHeight="1" x14ac:dyDescent="0.2"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</row>
    <row r="67" spans="3:33" ht="12.75" customHeight="1" x14ac:dyDescent="0.2"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</row>
    <row r="68" spans="3:33" ht="12.75" customHeight="1" x14ac:dyDescent="0.2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</row>
    <row r="69" spans="3:33" ht="12.75" customHeight="1" x14ac:dyDescent="0.2"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</row>
    <row r="70" spans="3:33" ht="12.75" customHeight="1" x14ac:dyDescent="0.2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</row>
    <row r="71" spans="3:33" ht="12.75" customHeight="1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</row>
    <row r="72" spans="3:33" ht="12.75" customHeight="1" x14ac:dyDescent="0.2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</row>
    <row r="73" spans="3:33" ht="12.75" customHeight="1" x14ac:dyDescent="0.2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</row>
    <row r="74" spans="3:33" ht="12.75" customHeight="1" x14ac:dyDescent="0.2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</row>
    <row r="75" spans="3:33" ht="12.75" customHeight="1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</row>
    <row r="76" spans="3:33" ht="12.75" customHeigh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</row>
    <row r="77" spans="3:33" ht="12.75" customHeight="1" x14ac:dyDescent="0.2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</row>
    <row r="78" spans="3:33" ht="12.75" customHeight="1" x14ac:dyDescent="0.2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</row>
    <row r="79" spans="3:33" ht="12.75" customHeigh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</row>
    <row r="80" spans="3:33" ht="12.75" customHeight="1" x14ac:dyDescent="0.2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</row>
    <row r="81" spans="3:33" ht="12.75" customHeight="1" x14ac:dyDescent="0.2"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</row>
    <row r="82" spans="3:33" ht="12.75" customHeight="1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</row>
    <row r="83" spans="3:33" ht="12.75" customHeight="1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</row>
    <row r="84" spans="3:33" ht="12.75" customHeight="1" x14ac:dyDescent="0.2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</row>
    <row r="85" spans="3:33" ht="12.75" customHeight="1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</row>
    <row r="86" spans="3:33" ht="12.75" customHeight="1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</row>
    <row r="87" spans="3:33" ht="12.75" customHeight="1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</row>
    <row r="88" spans="3:33" ht="12.75" customHeight="1" x14ac:dyDescent="0.2"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</row>
    <row r="89" spans="3:33" ht="12.75" customHeight="1" x14ac:dyDescent="0.2"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</row>
    <row r="90" spans="3:33" ht="12.75" customHeigh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</row>
    <row r="91" spans="3:33" ht="12.75" customHeight="1" x14ac:dyDescent="0.2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</row>
    <row r="92" spans="3:33" ht="12.75" customHeight="1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</row>
    <row r="93" spans="3:33" ht="12.75" customHeight="1" x14ac:dyDescent="0.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</row>
    <row r="94" spans="3:33" ht="12.75" customHeight="1" x14ac:dyDescent="0.2"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</row>
    <row r="95" spans="3:33" ht="12.75" customHeight="1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</row>
    <row r="96" spans="3:33" ht="12.75" customHeight="1" x14ac:dyDescent="0.2"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</row>
    <row r="97" spans="3:33" ht="12.75" customHeight="1" x14ac:dyDescent="0.2"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</row>
    <row r="98" spans="3:33" ht="12.75" customHeight="1" x14ac:dyDescent="0.2"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</row>
    <row r="99" spans="3:33" ht="12.75" customHeight="1" x14ac:dyDescent="0.2"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</row>
    <row r="100" spans="3:33" ht="12.75" customHeight="1" x14ac:dyDescent="0.2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</row>
    <row r="101" spans="3:33" ht="12.75" customHeight="1" x14ac:dyDescent="0.2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</row>
    <row r="102" spans="3:33" ht="12.75" customHeight="1" x14ac:dyDescent="0.2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</row>
    <row r="103" spans="3:33" ht="12.75" customHeight="1" x14ac:dyDescent="0.2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</row>
    <row r="104" spans="3:33" ht="12.75" customHeight="1" x14ac:dyDescent="0.2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</row>
    <row r="105" spans="3:33" ht="12.75" customHeight="1" x14ac:dyDescent="0.2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</row>
    <row r="106" spans="3:33" ht="12.75" customHeight="1" x14ac:dyDescent="0.2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</row>
    <row r="107" spans="3:33" ht="12.75" customHeight="1" x14ac:dyDescent="0.2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</row>
    <row r="108" spans="3:33" ht="12.75" customHeight="1" x14ac:dyDescent="0.2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</row>
    <row r="109" spans="3:33" ht="12.75" customHeight="1" x14ac:dyDescent="0.2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</row>
    <row r="110" spans="3:33" ht="12.75" customHeight="1" x14ac:dyDescent="0.2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</row>
    <row r="111" spans="3:33" ht="12.75" customHeight="1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</row>
    <row r="112" spans="3:33" ht="12.75" customHeight="1" x14ac:dyDescent="0.2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</row>
    <row r="113" spans="3:33" ht="12.75" customHeight="1" x14ac:dyDescent="0.2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</row>
    <row r="114" spans="3:33" ht="12.75" customHeight="1" x14ac:dyDescent="0.2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</row>
    <row r="115" spans="3:33" ht="12.75" customHeight="1" x14ac:dyDescent="0.2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</row>
    <row r="116" spans="3:33" ht="12.75" customHeight="1" x14ac:dyDescent="0.2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</row>
    <row r="117" spans="3:33" ht="12.75" customHeight="1" x14ac:dyDescent="0.2"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</row>
    <row r="118" spans="3:33" ht="12.75" customHeight="1" x14ac:dyDescent="0.2"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</row>
    <row r="119" spans="3:33" ht="12.75" customHeight="1" x14ac:dyDescent="0.2"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</row>
    <row r="120" spans="3:33" ht="12.75" customHeight="1" x14ac:dyDescent="0.2"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</row>
    <row r="121" spans="3:33" ht="12.75" customHeight="1" x14ac:dyDescent="0.2"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</row>
    <row r="122" spans="3:33" ht="12.75" customHeight="1" x14ac:dyDescent="0.2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</row>
    <row r="123" spans="3:33" ht="12.75" customHeight="1" x14ac:dyDescent="0.2"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</row>
    <row r="124" spans="3:33" ht="12.75" customHeight="1" x14ac:dyDescent="0.2"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</row>
    <row r="125" spans="3:33" ht="12.75" customHeight="1" x14ac:dyDescent="0.2"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</row>
    <row r="126" spans="3:33" ht="12.75" customHeight="1" x14ac:dyDescent="0.2"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</row>
    <row r="127" spans="3:33" ht="12.75" customHeight="1" x14ac:dyDescent="0.2"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</row>
    <row r="128" spans="3:33" ht="12.75" customHeight="1" x14ac:dyDescent="0.2"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</row>
    <row r="129" spans="3:33" ht="12.75" customHeight="1" x14ac:dyDescent="0.2"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</row>
    <row r="130" spans="3:33" ht="12.75" customHeight="1" x14ac:dyDescent="0.2"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</row>
    <row r="131" spans="3:33" ht="12.75" customHeight="1" x14ac:dyDescent="0.2"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</row>
    <row r="132" spans="3:33" ht="12.75" customHeight="1" x14ac:dyDescent="0.2"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</row>
    <row r="133" spans="3:33" ht="12.75" customHeight="1" x14ac:dyDescent="0.2"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</row>
    <row r="134" spans="3:33" ht="12.75" customHeight="1" x14ac:dyDescent="0.2"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</row>
    <row r="135" spans="3:33" ht="12.75" customHeight="1" x14ac:dyDescent="0.2"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</row>
    <row r="136" spans="3:33" ht="12.75" customHeight="1" x14ac:dyDescent="0.2"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</row>
    <row r="137" spans="3:33" ht="12.75" customHeight="1" x14ac:dyDescent="0.2"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</row>
    <row r="138" spans="3:33" ht="12.75" customHeight="1" x14ac:dyDescent="0.2"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</row>
    <row r="139" spans="3:33" ht="12.75" customHeight="1" x14ac:dyDescent="0.2"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</row>
    <row r="140" spans="3:33" ht="12.75" customHeight="1" x14ac:dyDescent="0.2"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</row>
    <row r="141" spans="3:33" ht="12.75" customHeight="1" x14ac:dyDescent="0.2"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</row>
    <row r="142" spans="3:33" ht="12.75" customHeight="1" x14ac:dyDescent="0.2"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</row>
    <row r="143" spans="3:33" ht="12.75" customHeight="1" x14ac:dyDescent="0.2"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</row>
    <row r="144" spans="3:33" ht="12.75" customHeight="1" x14ac:dyDescent="0.2"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</row>
    <row r="145" spans="3:33" ht="12.75" customHeight="1" x14ac:dyDescent="0.2"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</row>
    <row r="146" spans="3:33" ht="12.75" customHeight="1" x14ac:dyDescent="0.2"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</row>
    <row r="147" spans="3:33" ht="12.75" customHeight="1" x14ac:dyDescent="0.2"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</row>
    <row r="148" spans="3:33" ht="12.75" customHeight="1" x14ac:dyDescent="0.2"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</row>
    <row r="149" spans="3:33" ht="12.75" customHeight="1" x14ac:dyDescent="0.2"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</row>
    <row r="150" spans="3:33" ht="12.75" customHeight="1" x14ac:dyDescent="0.2"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</row>
    <row r="151" spans="3:33" ht="12.75" customHeight="1" x14ac:dyDescent="0.2"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</row>
    <row r="152" spans="3:33" ht="12.75" customHeight="1" x14ac:dyDescent="0.2"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</row>
    <row r="153" spans="3:33" ht="12.75" customHeight="1" x14ac:dyDescent="0.2"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</row>
    <row r="154" spans="3:33" ht="12.75" customHeight="1" x14ac:dyDescent="0.2"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</row>
    <row r="155" spans="3:33" ht="12.75" customHeight="1" x14ac:dyDescent="0.2"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</row>
    <row r="156" spans="3:33" ht="12.75" customHeight="1" x14ac:dyDescent="0.2"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</row>
    <row r="157" spans="3:33" ht="12.75" customHeight="1" x14ac:dyDescent="0.2"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</row>
    <row r="158" spans="3:33" ht="12.75" customHeight="1" x14ac:dyDescent="0.2"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</row>
    <row r="159" spans="3:33" ht="12.75" customHeight="1" x14ac:dyDescent="0.2"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</row>
    <row r="160" spans="3:33" ht="12.75" customHeight="1" x14ac:dyDescent="0.2"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</row>
    <row r="161" spans="3:33" ht="12.75" customHeight="1" x14ac:dyDescent="0.2"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</row>
    <row r="162" spans="3:33" ht="12.75" customHeight="1" x14ac:dyDescent="0.2"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</row>
    <row r="163" spans="3:33" ht="12.75" customHeight="1" x14ac:dyDescent="0.2"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</row>
    <row r="164" spans="3:33" ht="12.75" customHeight="1" x14ac:dyDescent="0.2"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</row>
    <row r="165" spans="3:33" ht="12.75" customHeight="1" x14ac:dyDescent="0.2"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</row>
    <row r="166" spans="3:33" ht="12.75" customHeight="1" x14ac:dyDescent="0.2"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</row>
    <row r="167" spans="3:33" ht="12.75" customHeight="1" x14ac:dyDescent="0.2"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</row>
    <row r="168" spans="3:33" ht="12.75" customHeight="1" x14ac:dyDescent="0.2"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</row>
    <row r="169" spans="3:33" ht="12.75" customHeight="1" x14ac:dyDescent="0.2"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</row>
    <row r="170" spans="3:33" ht="12.75" customHeight="1" x14ac:dyDescent="0.2"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</row>
    <row r="171" spans="3:33" ht="12.75" customHeight="1" x14ac:dyDescent="0.2"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</row>
    <row r="172" spans="3:33" ht="12.75" customHeight="1" x14ac:dyDescent="0.2"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</row>
    <row r="173" spans="3:33" ht="12.75" customHeight="1" x14ac:dyDescent="0.2"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</row>
    <row r="174" spans="3:33" ht="12.75" customHeight="1" x14ac:dyDescent="0.2"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</row>
    <row r="175" spans="3:33" ht="12.75" customHeight="1" x14ac:dyDescent="0.2"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</row>
    <row r="176" spans="3:33" ht="12.75" customHeight="1" x14ac:dyDescent="0.2"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</row>
    <row r="177" spans="3:33" ht="12.75" customHeight="1" x14ac:dyDescent="0.2"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</row>
    <row r="178" spans="3:33" ht="12.75" customHeight="1" x14ac:dyDescent="0.2"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</row>
    <row r="179" spans="3:33" ht="12.75" customHeight="1" x14ac:dyDescent="0.2"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</row>
    <row r="180" spans="3:33" ht="12.75" customHeight="1" x14ac:dyDescent="0.2"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</row>
    <row r="181" spans="3:33" ht="12.75" customHeight="1" x14ac:dyDescent="0.2"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</row>
    <row r="182" spans="3:33" ht="12.75" customHeight="1" x14ac:dyDescent="0.2"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</row>
    <row r="183" spans="3:33" ht="12.75" customHeight="1" x14ac:dyDescent="0.2"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</row>
    <row r="184" spans="3:33" ht="12.75" customHeight="1" x14ac:dyDescent="0.2"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</row>
    <row r="185" spans="3:33" ht="12.75" customHeight="1" x14ac:dyDescent="0.2"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</row>
    <row r="186" spans="3:33" ht="12.75" customHeight="1" x14ac:dyDescent="0.2"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</row>
    <row r="187" spans="3:33" ht="12.75" customHeight="1" x14ac:dyDescent="0.2"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</row>
    <row r="188" spans="3:33" ht="12.75" customHeight="1" x14ac:dyDescent="0.2"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</row>
    <row r="189" spans="3:33" ht="12.75" customHeight="1" x14ac:dyDescent="0.2"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</row>
    <row r="190" spans="3:33" ht="12.75" customHeight="1" x14ac:dyDescent="0.2"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</row>
    <row r="191" spans="3:33" ht="12.75" customHeight="1" x14ac:dyDescent="0.2"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</row>
    <row r="192" spans="3:33" ht="12.75" customHeight="1" x14ac:dyDescent="0.2"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</row>
    <row r="193" spans="3:33" ht="12.75" customHeight="1" x14ac:dyDescent="0.2"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</row>
    <row r="194" spans="3:33" ht="12.75" customHeight="1" x14ac:dyDescent="0.2"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</row>
    <row r="195" spans="3:33" ht="12.75" customHeight="1" x14ac:dyDescent="0.2"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</row>
    <row r="196" spans="3:33" ht="12.75" customHeight="1" x14ac:dyDescent="0.2"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</row>
    <row r="197" spans="3:33" ht="12.75" customHeight="1" x14ac:dyDescent="0.2"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</row>
    <row r="198" spans="3:33" ht="12.75" customHeight="1" x14ac:dyDescent="0.2"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</row>
    <row r="199" spans="3:33" ht="12.75" customHeight="1" x14ac:dyDescent="0.2"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</row>
    <row r="200" spans="3:33" ht="12.75" customHeight="1" x14ac:dyDescent="0.2"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</row>
    <row r="201" spans="3:33" ht="12.75" customHeight="1" x14ac:dyDescent="0.2"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</row>
    <row r="202" spans="3:33" ht="12.75" customHeight="1" x14ac:dyDescent="0.2"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</row>
    <row r="203" spans="3:33" ht="12.75" customHeight="1" x14ac:dyDescent="0.2"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</row>
    <row r="204" spans="3:33" ht="12.75" customHeight="1" x14ac:dyDescent="0.2"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</row>
    <row r="205" spans="3:33" ht="12.75" customHeight="1" x14ac:dyDescent="0.2"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</row>
    <row r="206" spans="3:33" ht="12.75" customHeight="1" x14ac:dyDescent="0.2"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</row>
    <row r="207" spans="3:33" ht="12.75" customHeight="1" x14ac:dyDescent="0.2"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</row>
    <row r="208" spans="3:33" ht="12.75" customHeight="1" x14ac:dyDescent="0.2"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</row>
    <row r="209" spans="3:33" ht="12.75" customHeight="1" x14ac:dyDescent="0.2"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</row>
    <row r="210" spans="3:33" ht="12.75" customHeight="1" x14ac:dyDescent="0.2"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</row>
    <row r="211" spans="3:33" ht="12.75" customHeight="1" x14ac:dyDescent="0.2"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</row>
    <row r="212" spans="3:33" ht="12.75" customHeight="1" x14ac:dyDescent="0.2"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</row>
    <row r="213" spans="3:33" ht="12.75" customHeight="1" x14ac:dyDescent="0.2"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</row>
    <row r="214" spans="3:33" ht="12.75" customHeight="1" x14ac:dyDescent="0.2"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</row>
    <row r="215" spans="3:33" ht="12.75" customHeight="1" x14ac:dyDescent="0.2"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</row>
    <row r="216" spans="3:33" ht="12.75" customHeight="1" x14ac:dyDescent="0.2"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</row>
    <row r="217" spans="3:33" ht="12.75" customHeight="1" x14ac:dyDescent="0.2"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</row>
    <row r="218" spans="3:33" ht="12.75" customHeight="1" x14ac:dyDescent="0.2"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</row>
    <row r="219" spans="3:33" ht="12.75" customHeight="1" x14ac:dyDescent="0.2"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</row>
    <row r="220" spans="3:33" ht="12.75" customHeight="1" x14ac:dyDescent="0.2"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</row>
    <row r="221" spans="3:33" ht="12.75" customHeight="1" x14ac:dyDescent="0.2"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</row>
    <row r="222" spans="3:33" ht="12.75" customHeight="1" x14ac:dyDescent="0.2"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</row>
    <row r="223" spans="3:33" ht="12.75" customHeight="1" x14ac:dyDescent="0.2"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</row>
    <row r="224" spans="3:33" ht="12.75" customHeight="1" x14ac:dyDescent="0.2"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</row>
    <row r="225" spans="3:33" ht="12.75" customHeight="1" x14ac:dyDescent="0.2"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</row>
    <row r="226" spans="3:33" ht="12.75" customHeight="1" x14ac:dyDescent="0.2"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</row>
    <row r="227" spans="3:33" ht="12.75" customHeight="1" x14ac:dyDescent="0.2"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</row>
    <row r="228" spans="3:33" ht="12.75" customHeight="1" x14ac:dyDescent="0.2"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</row>
    <row r="229" spans="3:33" ht="12.75" customHeight="1" x14ac:dyDescent="0.2"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</row>
    <row r="230" spans="3:33" ht="12.75" customHeight="1" x14ac:dyDescent="0.2"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</row>
    <row r="231" spans="3:33" ht="12.75" customHeight="1" x14ac:dyDescent="0.2"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</row>
    <row r="232" spans="3:33" ht="12.75" customHeight="1" x14ac:dyDescent="0.2"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</row>
    <row r="233" spans="3:33" ht="12.75" customHeight="1" x14ac:dyDescent="0.2"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</row>
    <row r="234" spans="3:33" ht="12.75" customHeight="1" x14ac:dyDescent="0.2"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</row>
    <row r="235" spans="3:33" ht="12.75" customHeight="1" x14ac:dyDescent="0.2"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</row>
    <row r="236" spans="3:33" ht="12.75" customHeight="1" x14ac:dyDescent="0.2"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</row>
    <row r="237" spans="3:33" ht="12.75" customHeight="1" x14ac:dyDescent="0.2"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</row>
    <row r="238" spans="3:33" ht="12.75" customHeight="1" x14ac:dyDescent="0.2"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</row>
    <row r="239" spans="3:33" ht="12.75" customHeight="1" x14ac:dyDescent="0.2"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</row>
    <row r="240" spans="3:33" ht="12.75" customHeight="1" x14ac:dyDescent="0.2"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</row>
    <row r="241" spans="3:33" ht="12.75" customHeight="1" x14ac:dyDescent="0.2"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</row>
    <row r="242" spans="3:33" ht="12.75" customHeight="1" x14ac:dyDescent="0.2"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</row>
    <row r="243" spans="3:33" ht="12.75" customHeight="1" x14ac:dyDescent="0.2"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</row>
    <row r="244" spans="3:33" ht="12.75" customHeight="1" x14ac:dyDescent="0.2"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</row>
    <row r="245" spans="3:33" ht="12.75" customHeight="1" x14ac:dyDescent="0.2"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</row>
    <row r="246" spans="3:33" ht="12.75" customHeight="1" x14ac:dyDescent="0.2"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</row>
    <row r="247" spans="3:33" ht="12.75" customHeight="1" x14ac:dyDescent="0.2"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</row>
    <row r="248" spans="3:33" ht="12.75" customHeight="1" x14ac:dyDescent="0.2"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</row>
    <row r="249" spans="3:33" ht="12.75" customHeight="1" x14ac:dyDescent="0.2"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</row>
    <row r="250" spans="3:33" ht="12.75" customHeight="1" x14ac:dyDescent="0.2"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</row>
    <row r="251" spans="3:33" ht="12.75" customHeight="1" x14ac:dyDescent="0.2"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</row>
    <row r="252" spans="3:33" ht="12.75" customHeight="1" x14ac:dyDescent="0.2"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</row>
    <row r="253" spans="3:33" ht="12.75" customHeight="1" x14ac:dyDescent="0.2"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</row>
    <row r="254" spans="3:33" ht="12.75" customHeight="1" x14ac:dyDescent="0.2"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</row>
    <row r="255" spans="3:33" ht="12.75" customHeight="1" x14ac:dyDescent="0.2"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</row>
    <row r="256" spans="3:33" ht="12.75" customHeight="1" x14ac:dyDescent="0.2"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</row>
    <row r="257" spans="3:33" ht="12.75" customHeight="1" x14ac:dyDescent="0.2"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</row>
    <row r="258" spans="3:33" ht="12.75" customHeight="1" x14ac:dyDescent="0.2"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</row>
    <row r="259" spans="3:33" ht="12.75" customHeight="1" x14ac:dyDescent="0.2"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</row>
    <row r="260" spans="3:33" ht="12.75" customHeight="1" x14ac:dyDescent="0.2"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</row>
    <row r="261" spans="3:33" ht="12.75" customHeight="1" x14ac:dyDescent="0.2"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</row>
    <row r="262" spans="3:33" ht="12.75" customHeight="1" x14ac:dyDescent="0.2"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</row>
    <row r="263" spans="3:33" ht="12.75" customHeight="1" x14ac:dyDescent="0.2"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</row>
    <row r="264" spans="3:33" ht="12.75" customHeight="1" x14ac:dyDescent="0.2"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</row>
    <row r="265" spans="3:33" ht="12.75" customHeight="1" x14ac:dyDescent="0.2"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</row>
    <row r="266" spans="3:33" ht="12.75" customHeight="1" x14ac:dyDescent="0.2"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</row>
    <row r="267" spans="3:33" ht="12.75" customHeight="1" x14ac:dyDescent="0.2"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</row>
    <row r="268" spans="3:33" ht="12.75" customHeight="1" x14ac:dyDescent="0.2"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</row>
    <row r="269" spans="3:33" ht="12.75" customHeight="1" x14ac:dyDescent="0.2"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</row>
    <row r="270" spans="3:33" ht="12.75" customHeight="1" x14ac:dyDescent="0.2"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</row>
    <row r="271" spans="3:33" ht="12.75" customHeight="1" x14ac:dyDescent="0.2"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</row>
    <row r="272" spans="3:33" ht="12.75" customHeight="1" x14ac:dyDescent="0.2"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</row>
    <row r="273" spans="3:33" ht="12.75" customHeight="1" x14ac:dyDescent="0.2"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</row>
    <row r="274" spans="3:33" ht="12.75" customHeight="1" x14ac:dyDescent="0.2"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</row>
    <row r="275" spans="3:33" ht="12.75" customHeight="1" x14ac:dyDescent="0.2"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</row>
    <row r="276" spans="3:33" ht="12.75" customHeight="1" x14ac:dyDescent="0.2"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</row>
    <row r="277" spans="3:33" ht="12.75" customHeight="1" x14ac:dyDescent="0.2"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</row>
    <row r="278" spans="3:33" ht="12.75" customHeight="1" x14ac:dyDescent="0.2"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</row>
    <row r="279" spans="3:33" ht="12.75" customHeight="1" x14ac:dyDescent="0.2"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</row>
    <row r="280" spans="3:33" ht="12.75" customHeight="1" x14ac:dyDescent="0.2"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</row>
    <row r="281" spans="3:33" ht="12.75" customHeight="1" x14ac:dyDescent="0.2"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</row>
    <row r="282" spans="3:33" ht="12.75" customHeight="1" x14ac:dyDescent="0.2"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</row>
    <row r="283" spans="3:33" ht="12.75" customHeight="1" x14ac:dyDescent="0.2"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</row>
    <row r="284" spans="3:33" ht="12.75" customHeight="1" x14ac:dyDescent="0.2"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</row>
    <row r="285" spans="3:33" ht="12.75" customHeight="1" x14ac:dyDescent="0.2"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</row>
    <row r="286" spans="3:33" ht="12.75" customHeight="1" x14ac:dyDescent="0.2"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</row>
    <row r="287" spans="3:33" ht="12.75" customHeight="1" x14ac:dyDescent="0.2"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</row>
    <row r="288" spans="3:33" ht="12.75" customHeight="1" x14ac:dyDescent="0.2"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</row>
    <row r="289" spans="3:33" ht="12.75" customHeight="1" x14ac:dyDescent="0.2"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</row>
    <row r="290" spans="3:33" ht="12.75" customHeight="1" x14ac:dyDescent="0.2"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</row>
    <row r="291" spans="3:33" ht="12.75" customHeight="1" x14ac:dyDescent="0.2"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</row>
    <row r="292" spans="3:33" ht="12.75" customHeight="1" x14ac:dyDescent="0.2"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</row>
    <row r="293" spans="3:33" ht="12.75" customHeight="1" x14ac:dyDescent="0.2"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</row>
    <row r="294" spans="3:33" ht="12.75" customHeight="1" x14ac:dyDescent="0.2"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</row>
    <row r="295" spans="3:33" ht="12.75" customHeight="1" x14ac:dyDescent="0.2"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</row>
    <row r="296" spans="3:33" ht="12.75" customHeight="1" x14ac:dyDescent="0.2"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</row>
    <row r="297" spans="3:33" ht="12.75" customHeight="1" x14ac:dyDescent="0.2"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</row>
    <row r="298" spans="3:33" ht="12.75" customHeight="1" x14ac:dyDescent="0.2"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</row>
    <row r="299" spans="3:33" ht="12.75" customHeight="1" x14ac:dyDescent="0.2"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</row>
    <row r="300" spans="3:33" ht="12.75" customHeight="1" x14ac:dyDescent="0.2"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</row>
    <row r="301" spans="3:33" ht="12.75" customHeight="1" x14ac:dyDescent="0.2"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</row>
    <row r="302" spans="3:33" ht="12.75" customHeight="1" x14ac:dyDescent="0.2"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</row>
    <row r="303" spans="3:33" ht="12.75" customHeight="1" x14ac:dyDescent="0.2"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</row>
    <row r="304" spans="3:33" ht="12.75" customHeight="1" x14ac:dyDescent="0.2"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</row>
    <row r="305" spans="3:33" ht="12.75" customHeight="1" x14ac:dyDescent="0.2"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</row>
    <row r="306" spans="3:33" ht="12.75" customHeight="1" x14ac:dyDescent="0.2"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</row>
    <row r="307" spans="3:33" ht="12.75" customHeight="1" x14ac:dyDescent="0.2"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</row>
    <row r="308" spans="3:33" ht="12.75" customHeight="1" x14ac:dyDescent="0.2"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</row>
    <row r="309" spans="3:33" ht="12.75" customHeight="1" x14ac:dyDescent="0.2"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</row>
    <row r="310" spans="3:33" ht="12.75" customHeight="1" x14ac:dyDescent="0.2"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</row>
    <row r="311" spans="3:33" ht="12.75" customHeight="1" x14ac:dyDescent="0.2"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</row>
    <row r="312" spans="3:33" ht="12.75" customHeight="1" x14ac:dyDescent="0.2"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</row>
    <row r="313" spans="3:33" ht="12.75" customHeight="1" x14ac:dyDescent="0.2"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</row>
    <row r="314" spans="3:33" ht="12.75" customHeight="1" x14ac:dyDescent="0.2"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</row>
    <row r="315" spans="3:33" ht="12.75" customHeight="1" x14ac:dyDescent="0.2"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</row>
    <row r="316" spans="3:33" ht="12.75" customHeight="1" x14ac:dyDescent="0.2"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</row>
    <row r="317" spans="3:33" ht="12.75" customHeight="1" x14ac:dyDescent="0.2"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</row>
    <row r="318" spans="3:33" ht="12.75" customHeight="1" x14ac:dyDescent="0.2"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</row>
    <row r="319" spans="3:33" ht="12.75" customHeight="1" x14ac:dyDescent="0.2"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</row>
    <row r="320" spans="3:33" ht="12.75" customHeight="1" x14ac:dyDescent="0.2"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</row>
    <row r="321" spans="3:33" ht="12.75" customHeight="1" x14ac:dyDescent="0.2"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</row>
    <row r="322" spans="3:33" ht="12.75" customHeight="1" x14ac:dyDescent="0.2"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</row>
    <row r="323" spans="3:33" ht="12.75" customHeight="1" x14ac:dyDescent="0.2"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</row>
    <row r="324" spans="3:33" ht="12.75" customHeight="1" x14ac:dyDescent="0.2"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</row>
    <row r="325" spans="3:33" ht="12.75" customHeight="1" x14ac:dyDescent="0.2"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</row>
    <row r="326" spans="3:33" ht="12.75" customHeight="1" x14ac:dyDescent="0.2"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</row>
    <row r="327" spans="3:33" ht="12.75" customHeight="1" x14ac:dyDescent="0.2"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</row>
    <row r="328" spans="3:33" ht="12.75" customHeight="1" x14ac:dyDescent="0.2"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</row>
    <row r="329" spans="3:33" ht="12.75" customHeight="1" x14ac:dyDescent="0.2"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</row>
    <row r="330" spans="3:33" ht="12.75" customHeight="1" x14ac:dyDescent="0.2"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</row>
    <row r="331" spans="3:33" ht="12.75" customHeight="1" x14ac:dyDescent="0.2"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</row>
    <row r="332" spans="3:33" ht="12.75" customHeight="1" x14ac:dyDescent="0.2"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</row>
    <row r="333" spans="3:33" ht="12.75" customHeight="1" x14ac:dyDescent="0.2"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</row>
    <row r="334" spans="3:33" ht="12.75" customHeight="1" x14ac:dyDescent="0.2"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</row>
    <row r="335" spans="3:33" ht="12.75" customHeight="1" x14ac:dyDescent="0.2"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</row>
    <row r="336" spans="3:33" ht="12.75" customHeight="1" x14ac:dyDescent="0.2"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</row>
    <row r="337" spans="3:33" ht="12.75" customHeight="1" x14ac:dyDescent="0.2"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</row>
    <row r="338" spans="3:33" ht="12.75" customHeight="1" x14ac:dyDescent="0.2"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</row>
    <row r="339" spans="3:33" ht="12.75" customHeight="1" x14ac:dyDescent="0.2"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</row>
    <row r="340" spans="3:33" ht="12.75" customHeight="1" x14ac:dyDescent="0.2"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</row>
    <row r="341" spans="3:33" ht="12.75" customHeight="1" x14ac:dyDescent="0.2"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</row>
    <row r="342" spans="3:33" ht="12.75" customHeight="1" x14ac:dyDescent="0.2"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</row>
    <row r="343" spans="3:33" ht="12.75" customHeight="1" x14ac:dyDescent="0.2"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</row>
    <row r="344" spans="3:33" ht="12.75" customHeight="1" x14ac:dyDescent="0.2"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</row>
    <row r="345" spans="3:33" ht="12.75" customHeight="1" x14ac:dyDescent="0.2"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</row>
    <row r="346" spans="3:33" ht="12.75" customHeight="1" x14ac:dyDescent="0.2"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</row>
    <row r="347" spans="3:33" ht="12.75" customHeight="1" x14ac:dyDescent="0.2"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</row>
    <row r="348" spans="3:33" ht="12.75" customHeight="1" x14ac:dyDescent="0.2"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</row>
    <row r="349" spans="3:33" ht="12.75" customHeight="1" x14ac:dyDescent="0.2"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</row>
    <row r="350" spans="3:33" ht="12.75" customHeight="1" x14ac:dyDescent="0.2"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</row>
    <row r="351" spans="3:33" ht="12.75" customHeight="1" x14ac:dyDescent="0.2"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</row>
    <row r="352" spans="3:33" ht="12.75" customHeight="1" x14ac:dyDescent="0.2"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</row>
    <row r="353" spans="3:33" ht="12.75" customHeight="1" x14ac:dyDescent="0.2"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</row>
    <row r="354" spans="3:33" ht="12.75" customHeight="1" x14ac:dyDescent="0.2"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</row>
    <row r="355" spans="3:33" ht="12.75" customHeight="1" x14ac:dyDescent="0.2"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</row>
    <row r="356" spans="3:33" ht="12.75" customHeight="1" x14ac:dyDescent="0.2"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</row>
    <row r="357" spans="3:33" ht="12.75" customHeight="1" x14ac:dyDescent="0.2"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</row>
    <row r="358" spans="3:33" ht="12.75" customHeight="1" x14ac:dyDescent="0.2"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</row>
    <row r="359" spans="3:33" ht="12.75" customHeight="1" x14ac:dyDescent="0.2"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</row>
    <row r="360" spans="3:33" ht="12.75" customHeight="1" x14ac:dyDescent="0.2"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</row>
    <row r="361" spans="3:33" ht="12.75" customHeight="1" x14ac:dyDescent="0.2"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</row>
    <row r="362" spans="3:33" ht="12.75" customHeight="1" x14ac:dyDescent="0.2"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</row>
    <row r="363" spans="3:33" ht="12.75" customHeight="1" x14ac:dyDescent="0.2"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</row>
    <row r="364" spans="3:33" ht="12.75" customHeight="1" x14ac:dyDescent="0.2"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</row>
    <row r="365" spans="3:33" ht="12.75" customHeight="1" x14ac:dyDescent="0.2"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</row>
    <row r="366" spans="3:33" ht="12.75" customHeight="1" x14ac:dyDescent="0.2"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</row>
    <row r="367" spans="3:33" ht="12.75" customHeight="1" x14ac:dyDescent="0.2"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</row>
    <row r="368" spans="3:33" ht="12.75" customHeight="1" x14ac:dyDescent="0.2"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</row>
    <row r="369" spans="3:33" ht="12.75" customHeight="1" x14ac:dyDescent="0.2"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</row>
    <row r="370" spans="3:33" ht="12.75" customHeight="1" x14ac:dyDescent="0.2"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</row>
    <row r="371" spans="3:33" ht="12.75" customHeight="1" x14ac:dyDescent="0.2"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</row>
    <row r="372" spans="3:33" ht="12.75" customHeight="1" x14ac:dyDescent="0.2"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</row>
    <row r="373" spans="3:33" ht="12.75" customHeight="1" x14ac:dyDescent="0.2"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</row>
    <row r="374" spans="3:33" ht="12.75" customHeight="1" x14ac:dyDescent="0.2"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</row>
    <row r="375" spans="3:33" ht="12.75" customHeight="1" x14ac:dyDescent="0.2"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</row>
    <row r="376" spans="3:33" ht="12.75" customHeight="1" x14ac:dyDescent="0.2"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</row>
    <row r="377" spans="3:33" ht="12.75" customHeight="1" x14ac:dyDescent="0.2"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</row>
    <row r="378" spans="3:33" ht="12.75" customHeight="1" x14ac:dyDescent="0.2"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</row>
    <row r="379" spans="3:33" ht="12.75" customHeight="1" x14ac:dyDescent="0.2"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</row>
    <row r="380" spans="3:33" ht="12.75" customHeight="1" x14ac:dyDescent="0.2"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</row>
    <row r="381" spans="3:33" ht="12.75" customHeight="1" x14ac:dyDescent="0.2"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</row>
    <row r="382" spans="3:33" ht="12.75" customHeight="1" x14ac:dyDescent="0.2"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</row>
    <row r="383" spans="3:33" ht="12.75" customHeight="1" x14ac:dyDescent="0.2"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</row>
    <row r="384" spans="3:33" ht="12.75" customHeight="1" x14ac:dyDescent="0.2"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</row>
    <row r="385" spans="3:33" ht="12.75" customHeight="1" x14ac:dyDescent="0.2"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</row>
    <row r="386" spans="3:33" ht="12.75" customHeight="1" x14ac:dyDescent="0.2"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</row>
    <row r="387" spans="3:33" ht="12.75" customHeight="1" x14ac:dyDescent="0.2"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</row>
    <row r="388" spans="3:33" ht="12.75" customHeight="1" x14ac:dyDescent="0.2"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</row>
    <row r="389" spans="3:33" ht="12.75" customHeight="1" x14ac:dyDescent="0.2"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</row>
    <row r="390" spans="3:33" ht="12.75" customHeight="1" x14ac:dyDescent="0.2"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</row>
    <row r="391" spans="3:33" ht="12.75" customHeight="1" x14ac:dyDescent="0.2"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</row>
    <row r="392" spans="3:33" ht="12.75" customHeight="1" x14ac:dyDescent="0.2"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</row>
    <row r="393" spans="3:33" ht="12.75" customHeight="1" x14ac:dyDescent="0.2"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</row>
    <row r="394" spans="3:33" ht="12.75" customHeight="1" x14ac:dyDescent="0.2"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</row>
    <row r="395" spans="3:33" ht="12.75" customHeight="1" x14ac:dyDescent="0.2"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</row>
    <row r="396" spans="3:33" ht="12.75" customHeight="1" x14ac:dyDescent="0.2"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</row>
    <row r="397" spans="3:33" ht="12.75" customHeight="1" x14ac:dyDescent="0.2"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</row>
    <row r="398" spans="3:33" ht="12.75" customHeight="1" x14ac:dyDescent="0.2"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</row>
    <row r="399" spans="3:33" ht="12.75" customHeight="1" x14ac:dyDescent="0.2"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</row>
    <row r="400" spans="3:33" ht="12.75" customHeight="1" x14ac:dyDescent="0.2"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</row>
    <row r="401" spans="3:33" ht="12.75" customHeight="1" x14ac:dyDescent="0.2"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</row>
    <row r="402" spans="3:33" ht="12.75" customHeight="1" x14ac:dyDescent="0.2"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</row>
    <row r="403" spans="3:33" ht="12.75" customHeight="1" x14ac:dyDescent="0.2"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</row>
    <row r="404" spans="3:33" ht="12.75" customHeight="1" x14ac:dyDescent="0.2"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</row>
    <row r="405" spans="3:33" ht="12.75" customHeight="1" x14ac:dyDescent="0.2"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</row>
    <row r="406" spans="3:33" ht="12.75" customHeight="1" x14ac:dyDescent="0.2"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</row>
    <row r="407" spans="3:33" ht="12.75" customHeight="1" x14ac:dyDescent="0.2"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</row>
    <row r="408" spans="3:33" ht="12.75" customHeight="1" x14ac:dyDescent="0.2"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</row>
    <row r="409" spans="3:33" ht="12.75" customHeight="1" x14ac:dyDescent="0.2"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</row>
    <row r="410" spans="3:33" ht="12.75" customHeight="1" x14ac:dyDescent="0.2"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</row>
    <row r="411" spans="3:33" ht="12.75" customHeight="1" x14ac:dyDescent="0.2"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</row>
    <row r="412" spans="3:33" ht="12.75" customHeight="1" x14ac:dyDescent="0.2"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</row>
    <row r="413" spans="3:33" ht="12.75" customHeight="1" x14ac:dyDescent="0.2"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</row>
    <row r="414" spans="3:33" ht="12.75" customHeight="1" x14ac:dyDescent="0.2"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</row>
    <row r="415" spans="3:33" ht="12.75" customHeight="1" x14ac:dyDescent="0.2"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</row>
    <row r="416" spans="3:33" ht="12.75" customHeight="1" x14ac:dyDescent="0.2"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</row>
    <row r="417" spans="3:33" ht="12.75" customHeight="1" x14ac:dyDescent="0.2"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</row>
    <row r="418" spans="3:33" ht="12.75" customHeight="1" x14ac:dyDescent="0.2"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</row>
    <row r="419" spans="3:33" ht="12.75" customHeight="1" x14ac:dyDescent="0.2"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</row>
    <row r="420" spans="3:33" ht="12.75" customHeight="1" x14ac:dyDescent="0.2"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</row>
    <row r="421" spans="3:33" ht="12.75" customHeight="1" x14ac:dyDescent="0.2"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</row>
    <row r="422" spans="3:33" ht="12.75" customHeight="1" x14ac:dyDescent="0.2"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</row>
    <row r="423" spans="3:33" ht="12.75" customHeight="1" x14ac:dyDescent="0.2"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</row>
    <row r="424" spans="3:33" ht="12.75" customHeight="1" x14ac:dyDescent="0.2"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</row>
    <row r="425" spans="3:33" ht="12.75" customHeight="1" x14ac:dyDescent="0.2"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</row>
    <row r="426" spans="3:33" ht="12.75" customHeight="1" x14ac:dyDescent="0.2"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</row>
    <row r="427" spans="3:33" ht="12.75" customHeight="1" x14ac:dyDescent="0.2"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</row>
    <row r="428" spans="3:33" ht="12.75" customHeight="1" x14ac:dyDescent="0.2"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</row>
    <row r="429" spans="3:33" ht="12.75" customHeight="1" x14ac:dyDescent="0.2"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</row>
    <row r="430" spans="3:33" ht="12.75" customHeight="1" x14ac:dyDescent="0.2"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</row>
    <row r="431" spans="3:33" ht="12.75" customHeight="1" x14ac:dyDescent="0.2"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</row>
    <row r="432" spans="3:33" ht="12.75" customHeight="1" x14ac:dyDescent="0.2"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</row>
    <row r="433" spans="3:33" ht="12.75" customHeight="1" x14ac:dyDescent="0.2"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</row>
    <row r="434" spans="3:33" ht="12.75" customHeight="1" x14ac:dyDescent="0.2"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</row>
    <row r="435" spans="3:33" ht="12.75" customHeight="1" x14ac:dyDescent="0.2"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</row>
    <row r="436" spans="3:33" ht="12.75" customHeight="1" x14ac:dyDescent="0.2"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</row>
    <row r="437" spans="3:33" ht="12.75" customHeight="1" x14ac:dyDescent="0.2"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</row>
    <row r="438" spans="3:33" ht="12.75" customHeight="1" x14ac:dyDescent="0.2"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</row>
    <row r="439" spans="3:33" ht="12.75" customHeight="1" x14ac:dyDescent="0.2"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</row>
    <row r="440" spans="3:33" ht="12.75" customHeight="1" x14ac:dyDescent="0.2"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</row>
    <row r="441" spans="3:33" ht="12.75" customHeight="1" x14ac:dyDescent="0.2"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</row>
    <row r="442" spans="3:33" ht="12.75" customHeight="1" x14ac:dyDescent="0.2"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</row>
    <row r="443" spans="3:33" ht="12.75" customHeight="1" x14ac:dyDescent="0.2"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</row>
    <row r="444" spans="3:33" ht="12.75" customHeight="1" x14ac:dyDescent="0.2"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</row>
    <row r="445" spans="3:33" ht="12.75" customHeight="1" x14ac:dyDescent="0.2"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</row>
    <row r="446" spans="3:33" ht="12.75" customHeight="1" x14ac:dyDescent="0.2"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</row>
    <row r="447" spans="3:33" ht="12.75" customHeight="1" x14ac:dyDescent="0.2"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</row>
    <row r="448" spans="3:33" ht="12.75" customHeight="1" x14ac:dyDescent="0.2"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</row>
    <row r="449" spans="3:33" ht="12.75" customHeight="1" x14ac:dyDescent="0.2"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</row>
    <row r="450" spans="3:33" ht="12.75" customHeight="1" x14ac:dyDescent="0.2"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</row>
    <row r="451" spans="3:33" ht="12.75" customHeight="1" x14ac:dyDescent="0.2"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</row>
    <row r="452" spans="3:33" ht="12.75" customHeight="1" x14ac:dyDescent="0.2"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</row>
    <row r="453" spans="3:33" ht="12.75" customHeight="1" x14ac:dyDescent="0.2"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</row>
    <row r="454" spans="3:33" ht="12.75" customHeight="1" x14ac:dyDescent="0.2"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</row>
    <row r="455" spans="3:33" ht="12.75" customHeight="1" x14ac:dyDescent="0.2"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</row>
    <row r="456" spans="3:33" ht="12.75" customHeight="1" x14ac:dyDescent="0.2"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</row>
    <row r="457" spans="3:33" ht="12.75" customHeight="1" x14ac:dyDescent="0.2"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</row>
    <row r="458" spans="3:33" ht="12.75" customHeight="1" x14ac:dyDescent="0.2"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</row>
    <row r="459" spans="3:33" ht="12.75" customHeight="1" x14ac:dyDescent="0.2"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</row>
    <row r="460" spans="3:33" ht="12.75" customHeight="1" x14ac:dyDescent="0.2"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</row>
    <row r="461" spans="3:33" ht="12.75" customHeight="1" x14ac:dyDescent="0.2"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</row>
    <row r="462" spans="3:33" ht="12.75" customHeight="1" x14ac:dyDescent="0.2"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</row>
    <row r="463" spans="3:33" ht="12.75" customHeight="1" x14ac:dyDescent="0.2"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</row>
    <row r="464" spans="3:33" ht="12.75" customHeight="1" x14ac:dyDescent="0.2"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</row>
    <row r="465" spans="3:33" ht="12.75" customHeight="1" x14ac:dyDescent="0.2"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</row>
    <row r="466" spans="3:33" ht="12.75" customHeight="1" x14ac:dyDescent="0.2"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</row>
    <row r="467" spans="3:33" ht="12.75" customHeight="1" x14ac:dyDescent="0.2"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</row>
    <row r="468" spans="3:33" ht="12.75" customHeight="1" x14ac:dyDescent="0.2"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</row>
    <row r="469" spans="3:33" ht="12.75" customHeight="1" x14ac:dyDescent="0.2"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</row>
    <row r="470" spans="3:33" ht="12.75" customHeight="1" x14ac:dyDescent="0.2"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</row>
    <row r="471" spans="3:33" ht="12.75" customHeight="1" x14ac:dyDescent="0.2"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</row>
    <row r="472" spans="3:33" ht="12.75" customHeight="1" x14ac:dyDescent="0.2"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</row>
    <row r="473" spans="3:33" ht="12.75" customHeight="1" x14ac:dyDescent="0.2"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</row>
    <row r="474" spans="3:33" ht="12.75" customHeight="1" x14ac:dyDescent="0.2"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</row>
    <row r="475" spans="3:33" ht="12.75" customHeight="1" x14ac:dyDescent="0.2"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</row>
    <row r="476" spans="3:33" ht="12.75" customHeight="1" x14ac:dyDescent="0.2"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</row>
    <row r="477" spans="3:33" ht="12.75" customHeight="1" x14ac:dyDescent="0.2"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</row>
    <row r="478" spans="3:33" ht="12.75" customHeight="1" x14ac:dyDescent="0.2"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</row>
    <row r="479" spans="3:33" ht="12.75" customHeight="1" x14ac:dyDescent="0.2"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</row>
    <row r="480" spans="3:33" ht="12.75" customHeight="1" x14ac:dyDescent="0.2"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</row>
    <row r="481" spans="3:33" ht="12.75" customHeight="1" x14ac:dyDescent="0.2"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</row>
    <row r="482" spans="3:33" ht="12.75" customHeight="1" x14ac:dyDescent="0.2"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</row>
    <row r="483" spans="3:33" ht="12.75" customHeight="1" x14ac:dyDescent="0.2"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</row>
    <row r="484" spans="3:33" ht="12.75" customHeight="1" x14ac:dyDescent="0.2"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</row>
    <row r="485" spans="3:33" ht="12.75" customHeight="1" x14ac:dyDescent="0.2"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</row>
    <row r="486" spans="3:33" ht="12.75" customHeight="1" x14ac:dyDescent="0.2"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</row>
    <row r="487" spans="3:33" ht="12.75" customHeight="1" x14ac:dyDescent="0.2"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</row>
    <row r="488" spans="3:33" ht="12.75" customHeight="1" x14ac:dyDescent="0.2"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</row>
    <row r="489" spans="3:33" ht="12.75" customHeight="1" x14ac:dyDescent="0.2"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</row>
    <row r="490" spans="3:33" ht="12.75" customHeight="1" x14ac:dyDescent="0.2"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</row>
    <row r="491" spans="3:33" ht="12.75" customHeight="1" x14ac:dyDescent="0.2"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</row>
    <row r="492" spans="3:33" ht="12.75" customHeight="1" x14ac:dyDescent="0.2"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</row>
    <row r="493" spans="3:33" ht="12.75" customHeight="1" x14ac:dyDescent="0.2"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</row>
    <row r="494" spans="3:33" ht="12.75" customHeight="1" x14ac:dyDescent="0.2"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</row>
    <row r="495" spans="3:33" ht="12.75" customHeight="1" x14ac:dyDescent="0.2"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</row>
    <row r="496" spans="3:33" ht="12.75" customHeight="1" x14ac:dyDescent="0.2"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</row>
    <row r="497" spans="3:33" ht="12.75" customHeight="1" x14ac:dyDescent="0.2"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</row>
    <row r="498" spans="3:33" ht="12.75" customHeight="1" x14ac:dyDescent="0.2"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</row>
    <row r="499" spans="3:33" ht="12.75" customHeight="1" x14ac:dyDescent="0.2"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</row>
    <row r="500" spans="3:33" ht="12.75" customHeight="1" x14ac:dyDescent="0.2"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</row>
    <row r="501" spans="3:33" ht="12.75" customHeight="1" x14ac:dyDescent="0.2"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</row>
    <row r="502" spans="3:33" ht="12.75" customHeight="1" x14ac:dyDescent="0.2"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</row>
    <row r="503" spans="3:33" ht="12.75" customHeight="1" x14ac:dyDescent="0.2"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</row>
    <row r="504" spans="3:33" ht="12.75" customHeight="1" x14ac:dyDescent="0.2"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</row>
    <row r="505" spans="3:33" ht="12.75" customHeight="1" x14ac:dyDescent="0.2"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</row>
    <row r="506" spans="3:33" ht="12.75" customHeight="1" x14ac:dyDescent="0.2"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</row>
    <row r="507" spans="3:33" ht="12.75" customHeight="1" x14ac:dyDescent="0.2"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</row>
    <row r="508" spans="3:33" ht="12.75" customHeight="1" x14ac:dyDescent="0.2"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</row>
    <row r="509" spans="3:33" ht="12.75" customHeight="1" x14ac:dyDescent="0.2"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</row>
    <row r="510" spans="3:33" ht="12.75" customHeight="1" x14ac:dyDescent="0.2"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</row>
    <row r="511" spans="3:33" ht="12.75" customHeight="1" x14ac:dyDescent="0.2"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</row>
    <row r="512" spans="3:33" ht="12.75" customHeight="1" x14ac:dyDescent="0.2"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</row>
    <row r="513" spans="3:33" ht="12.75" customHeight="1" x14ac:dyDescent="0.2"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</row>
    <row r="514" spans="3:33" ht="12.75" customHeight="1" x14ac:dyDescent="0.2"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</row>
    <row r="515" spans="3:33" ht="12.75" customHeight="1" x14ac:dyDescent="0.2"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</row>
    <row r="516" spans="3:33" ht="12.75" customHeight="1" x14ac:dyDescent="0.2"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</row>
    <row r="517" spans="3:33" ht="12.75" customHeight="1" x14ac:dyDescent="0.2"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</row>
    <row r="518" spans="3:33" ht="12.75" customHeight="1" x14ac:dyDescent="0.2"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</row>
    <row r="519" spans="3:33" ht="12.75" customHeight="1" x14ac:dyDescent="0.2"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</row>
    <row r="520" spans="3:33" ht="12.75" customHeight="1" x14ac:dyDescent="0.2"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</row>
    <row r="521" spans="3:33" ht="12.75" customHeight="1" x14ac:dyDescent="0.2"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</row>
    <row r="522" spans="3:33" ht="12.75" customHeight="1" x14ac:dyDescent="0.2"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</row>
    <row r="523" spans="3:33" ht="12.75" customHeight="1" x14ac:dyDescent="0.2"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</row>
    <row r="524" spans="3:33" ht="12.75" customHeight="1" x14ac:dyDescent="0.2"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</row>
    <row r="525" spans="3:33" ht="12.75" customHeight="1" x14ac:dyDescent="0.2"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</row>
    <row r="526" spans="3:33" ht="12.75" customHeight="1" x14ac:dyDescent="0.2"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</row>
    <row r="527" spans="3:33" ht="12.75" customHeight="1" x14ac:dyDescent="0.2"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</row>
    <row r="528" spans="3:33" ht="12.75" customHeight="1" x14ac:dyDescent="0.2"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</row>
    <row r="529" spans="3:33" ht="12.75" customHeight="1" x14ac:dyDescent="0.2"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</row>
    <row r="530" spans="3:33" ht="12.75" customHeight="1" x14ac:dyDescent="0.2"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</row>
    <row r="531" spans="3:33" ht="12.75" customHeight="1" x14ac:dyDescent="0.2"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</row>
    <row r="532" spans="3:33" ht="12.75" customHeight="1" x14ac:dyDescent="0.2"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</row>
    <row r="533" spans="3:33" ht="12.75" customHeight="1" x14ac:dyDescent="0.2"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</row>
    <row r="534" spans="3:33" ht="12.75" customHeight="1" x14ac:dyDescent="0.2"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</row>
    <row r="535" spans="3:33" ht="12.75" customHeight="1" x14ac:dyDescent="0.2"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</row>
    <row r="536" spans="3:33" ht="12.75" customHeight="1" x14ac:dyDescent="0.2"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</row>
    <row r="537" spans="3:33" ht="12.75" customHeight="1" x14ac:dyDescent="0.2"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</row>
    <row r="538" spans="3:33" ht="12.75" customHeight="1" x14ac:dyDescent="0.2"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</row>
    <row r="539" spans="3:33" ht="12.75" customHeight="1" x14ac:dyDescent="0.2"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</row>
    <row r="540" spans="3:33" ht="12.75" customHeight="1" x14ac:dyDescent="0.2"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</row>
    <row r="541" spans="3:33" ht="12.75" customHeight="1" x14ac:dyDescent="0.2"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</row>
    <row r="542" spans="3:33" ht="12.75" customHeight="1" x14ac:dyDescent="0.2"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</row>
    <row r="543" spans="3:33" ht="12.75" customHeight="1" x14ac:dyDescent="0.2"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</row>
    <row r="544" spans="3:33" ht="12.75" customHeight="1" x14ac:dyDescent="0.2"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</row>
    <row r="545" spans="3:33" ht="12.75" customHeight="1" x14ac:dyDescent="0.2"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</row>
    <row r="546" spans="3:33" ht="12.75" customHeight="1" x14ac:dyDescent="0.2"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</row>
    <row r="547" spans="3:33" ht="12.75" customHeight="1" x14ac:dyDescent="0.2"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</row>
    <row r="548" spans="3:33" ht="12.75" customHeight="1" x14ac:dyDescent="0.2"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</row>
    <row r="549" spans="3:33" ht="12.75" customHeight="1" x14ac:dyDescent="0.2"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</row>
    <row r="550" spans="3:33" ht="12.75" customHeight="1" x14ac:dyDescent="0.2"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</row>
    <row r="551" spans="3:33" ht="12.75" customHeight="1" x14ac:dyDescent="0.2"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</row>
    <row r="552" spans="3:33" ht="12.75" customHeight="1" x14ac:dyDescent="0.2"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</row>
    <row r="553" spans="3:33" ht="12.75" customHeight="1" x14ac:dyDescent="0.2"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</row>
    <row r="554" spans="3:33" ht="12.75" customHeight="1" x14ac:dyDescent="0.2"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</row>
    <row r="555" spans="3:33" ht="12.75" customHeight="1" x14ac:dyDescent="0.2"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</row>
    <row r="556" spans="3:33" ht="12.75" customHeight="1" x14ac:dyDescent="0.2"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</row>
    <row r="557" spans="3:33" ht="12.75" customHeight="1" x14ac:dyDescent="0.2"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</row>
    <row r="558" spans="3:33" ht="12.75" customHeight="1" x14ac:dyDescent="0.2"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</row>
    <row r="559" spans="3:33" ht="12.75" customHeight="1" x14ac:dyDescent="0.2"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</row>
    <row r="560" spans="3:33" ht="12.75" customHeight="1" x14ac:dyDescent="0.2"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</row>
    <row r="561" spans="3:33" ht="12.75" customHeight="1" x14ac:dyDescent="0.2"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</row>
    <row r="562" spans="3:33" ht="12.75" customHeight="1" x14ac:dyDescent="0.2"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</row>
    <row r="563" spans="3:33" ht="12.75" customHeight="1" x14ac:dyDescent="0.2"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</row>
    <row r="564" spans="3:33" ht="12.75" customHeight="1" x14ac:dyDescent="0.2"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</row>
    <row r="565" spans="3:33" ht="12.75" customHeight="1" x14ac:dyDescent="0.2"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</row>
    <row r="566" spans="3:33" ht="12.75" customHeight="1" x14ac:dyDescent="0.2"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</row>
    <row r="567" spans="3:33" ht="12.75" customHeight="1" x14ac:dyDescent="0.2"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</row>
    <row r="568" spans="3:33" ht="12.75" customHeight="1" x14ac:dyDescent="0.2"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</row>
    <row r="569" spans="3:33" ht="12.75" customHeight="1" x14ac:dyDescent="0.2"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</row>
    <row r="570" spans="3:33" ht="12.75" customHeight="1" x14ac:dyDescent="0.2"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</row>
    <row r="571" spans="3:33" ht="12.75" customHeight="1" x14ac:dyDescent="0.2"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</row>
    <row r="572" spans="3:33" ht="12.75" customHeight="1" x14ac:dyDescent="0.2"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</row>
    <row r="573" spans="3:33" ht="12.75" customHeight="1" x14ac:dyDescent="0.2"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</row>
    <row r="574" spans="3:33" ht="12.75" customHeight="1" x14ac:dyDescent="0.2"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</row>
    <row r="575" spans="3:33" ht="12.75" customHeight="1" x14ac:dyDescent="0.2"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</row>
    <row r="576" spans="3:33" ht="12.75" customHeight="1" x14ac:dyDescent="0.2"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</row>
    <row r="577" spans="3:33" ht="12.75" customHeight="1" x14ac:dyDescent="0.2"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</row>
    <row r="578" spans="3:33" ht="12.75" customHeight="1" x14ac:dyDescent="0.2"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</row>
    <row r="579" spans="3:33" ht="12.75" customHeight="1" x14ac:dyDescent="0.2"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</row>
    <row r="580" spans="3:33" ht="12.75" customHeight="1" x14ac:dyDescent="0.2"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</row>
    <row r="581" spans="3:33" ht="12.75" customHeight="1" x14ac:dyDescent="0.2"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</row>
    <row r="582" spans="3:33" ht="12.75" customHeight="1" x14ac:dyDescent="0.2"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</row>
    <row r="583" spans="3:33" ht="12.75" customHeight="1" x14ac:dyDescent="0.2"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</row>
    <row r="584" spans="3:33" ht="12.75" customHeight="1" x14ac:dyDescent="0.2"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</row>
    <row r="585" spans="3:33" ht="12.75" customHeight="1" x14ac:dyDescent="0.2"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</row>
    <row r="586" spans="3:33" ht="12.75" customHeight="1" x14ac:dyDescent="0.2"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</row>
    <row r="587" spans="3:33" ht="12.75" customHeight="1" x14ac:dyDescent="0.2"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</row>
    <row r="588" spans="3:33" ht="12.75" customHeight="1" x14ac:dyDescent="0.2"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</row>
    <row r="589" spans="3:33" ht="12.75" customHeight="1" x14ac:dyDescent="0.2"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</row>
    <row r="590" spans="3:33" ht="12.75" customHeight="1" x14ac:dyDescent="0.2"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</row>
    <row r="591" spans="3:33" ht="12.75" customHeight="1" x14ac:dyDescent="0.2"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</row>
    <row r="592" spans="3:33" ht="12.75" customHeight="1" x14ac:dyDescent="0.2"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</row>
    <row r="593" spans="3:33" ht="12.75" customHeight="1" x14ac:dyDescent="0.2"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</row>
    <row r="594" spans="3:33" ht="12.75" customHeight="1" x14ac:dyDescent="0.2"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</row>
    <row r="595" spans="3:33" ht="12.75" customHeight="1" x14ac:dyDescent="0.2"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</row>
    <row r="596" spans="3:33" ht="12.75" customHeight="1" x14ac:dyDescent="0.2"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</row>
    <row r="597" spans="3:33" ht="12.75" customHeight="1" x14ac:dyDescent="0.2"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</row>
    <row r="598" spans="3:33" ht="12.75" customHeight="1" x14ac:dyDescent="0.2"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</row>
    <row r="599" spans="3:33" ht="12.75" customHeight="1" x14ac:dyDescent="0.2"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</row>
    <row r="600" spans="3:33" ht="12.75" customHeight="1" x14ac:dyDescent="0.2"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</row>
    <row r="601" spans="3:33" ht="12.75" customHeight="1" x14ac:dyDescent="0.2"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</row>
    <row r="602" spans="3:33" ht="12.75" customHeight="1" x14ac:dyDescent="0.2"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</row>
    <row r="603" spans="3:33" ht="12.75" customHeight="1" x14ac:dyDescent="0.2"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</row>
    <row r="604" spans="3:33" ht="12.75" customHeight="1" x14ac:dyDescent="0.2"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</row>
    <row r="605" spans="3:33" ht="12.75" customHeight="1" x14ac:dyDescent="0.2"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</row>
    <row r="606" spans="3:33" ht="12.75" customHeight="1" x14ac:dyDescent="0.2"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</row>
    <row r="607" spans="3:33" ht="12.75" customHeight="1" x14ac:dyDescent="0.2"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</row>
    <row r="608" spans="3:33" ht="12.75" customHeight="1" x14ac:dyDescent="0.2"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</row>
    <row r="609" spans="3:33" ht="12.75" customHeight="1" x14ac:dyDescent="0.2"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</row>
    <row r="610" spans="3:33" ht="12.75" customHeight="1" x14ac:dyDescent="0.2"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</row>
    <row r="611" spans="3:33" ht="12.75" customHeight="1" x14ac:dyDescent="0.2"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</row>
    <row r="612" spans="3:33" ht="12.75" customHeight="1" x14ac:dyDescent="0.2"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</row>
    <row r="613" spans="3:33" ht="12.75" customHeight="1" x14ac:dyDescent="0.2"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</row>
    <row r="614" spans="3:33" ht="12.75" customHeight="1" x14ac:dyDescent="0.2"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</row>
    <row r="615" spans="3:33" ht="12.75" customHeight="1" x14ac:dyDescent="0.2"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</row>
    <row r="616" spans="3:33" ht="12.75" customHeight="1" x14ac:dyDescent="0.2"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</row>
    <row r="617" spans="3:33" ht="12.75" customHeight="1" x14ac:dyDescent="0.2"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</row>
    <row r="618" spans="3:33" ht="12.75" customHeight="1" x14ac:dyDescent="0.2"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</row>
    <row r="619" spans="3:33" ht="12.75" customHeight="1" x14ac:dyDescent="0.2"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</row>
    <row r="620" spans="3:33" ht="12.75" customHeight="1" x14ac:dyDescent="0.2"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</row>
    <row r="621" spans="3:33" ht="12.75" customHeight="1" x14ac:dyDescent="0.2"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</row>
    <row r="622" spans="3:33" ht="12.75" customHeight="1" x14ac:dyDescent="0.2"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</row>
    <row r="623" spans="3:33" ht="12.75" customHeight="1" x14ac:dyDescent="0.2"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</row>
    <row r="624" spans="3:33" ht="12.75" customHeight="1" x14ac:dyDescent="0.2"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</row>
    <row r="625" spans="3:33" ht="12.75" customHeight="1" x14ac:dyDescent="0.2"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</row>
    <row r="626" spans="3:33" ht="12.75" customHeight="1" x14ac:dyDescent="0.2"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</row>
    <row r="627" spans="3:33" ht="12.75" customHeight="1" x14ac:dyDescent="0.2"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</row>
    <row r="628" spans="3:33" ht="12.75" customHeight="1" x14ac:dyDescent="0.2"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</row>
    <row r="629" spans="3:33" ht="12.75" customHeight="1" x14ac:dyDescent="0.2"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</row>
    <row r="630" spans="3:33" ht="12.75" customHeight="1" x14ac:dyDescent="0.2"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</row>
    <row r="631" spans="3:33" ht="12.75" customHeight="1" x14ac:dyDescent="0.2"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</row>
    <row r="632" spans="3:33" ht="12.75" customHeight="1" x14ac:dyDescent="0.2"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</row>
    <row r="633" spans="3:33" ht="12.75" customHeight="1" x14ac:dyDescent="0.2"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</row>
    <row r="634" spans="3:33" ht="12.75" customHeight="1" x14ac:dyDescent="0.2"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</row>
    <row r="635" spans="3:33" ht="12.75" customHeight="1" x14ac:dyDescent="0.2"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</row>
    <row r="636" spans="3:33" ht="12.75" customHeight="1" x14ac:dyDescent="0.2"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</row>
    <row r="637" spans="3:33" ht="12.75" customHeight="1" x14ac:dyDescent="0.2"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</row>
    <row r="638" spans="3:33" ht="12.75" customHeight="1" x14ac:dyDescent="0.2"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</row>
    <row r="639" spans="3:33" ht="12.75" customHeight="1" x14ac:dyDescent="0.2"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</row>
    <row r="640" spans="3:33" ht="12.75" customHeight="1" x14ac:dyDescent="0.2"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</row>
    <row r="641" spans="3:33" ht="12.75" customHeight="1" x14ac:dyDescent="0.2"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</row>
    <row r="642" spans="3:33" ht="12.75" customHeight="1" x14ac:dyDescent="0.2"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</row>
    <row r="643" spans="3:33" ht="12.75" customHeight="1" x14ac:dyDescent="0.2"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</row>
    <row r="644" spans="3:33" ht="12.75" customHeight="1" x14ac:dyDescent="0.2"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</row>
    <row r="645" spans="3:33" ht="12.75" customHeight="1" x14ac:dyDescent="0.2"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</row>
    <row r="646" spans="3:33" ht="12.75" customHeight="1" x14ac:dyDescent="0.2"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</row>
    <row r="647" spans="3:33" ht="12.75" customHeight="1" x14ac:dyDescent="0.2"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</row>
    <row r="648" spans="3:33" ht="12.75" customHeight="1" x14ac:dyDescent="0.2"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</row>
    <row r="649" spans="3:33" ht="12.75" customHeight="1" x14ac:dyDescent="0.2"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</row>
    <row r="650" spans="3:33" ht="12.75" customHeight="1" x14ac:dyDescent="0.2"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</row>
    <row r="651" spans="3:33" ht="12.75" customHeight="1" x14ac:dyDescent="0.2"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</row>
    <row r="652" spans="3:33" ht="12.75" customHeight="1" x14ac:dyDescent="0.2"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</row>
    <row r="653" spans="3:33" ht="12.75" customHeight="1" x14ac:dyDescent="0.2"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</row>
    <row r="654" spans="3:33" ht="12.75" customHeight="1" x14ac:dyDescent="0.2"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</row>
    <row r="655" spans="3:33" ht="12.75" customHeight="1" x14ac:dyDescent="0.2"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</row>
    <row r="656" spans="3:33" ht="12.75" customHeight="1" x14ac:dyDescent="0.2"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</row>
    <row r="657" spans="3:33" ht="12.75" customHeight="1" x14ac:dyDescent="0.2"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</row>
    <row r="658" spans="3:33" ht="12.75" customHeight="1" x14ac:dyDescent="0.2"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</row>
    <row r="659" spans="3:33" ht="12.75" customHeight="1" x14ac:dyDescent="0.2"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</row>
    <row r="660" spans="3:33" ht="12.75" customHeight="1" x14ac:dyDescent="0.2"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</row>
    <row r="661" spans="3:33" ht="12.75" customHeight="1" x14ac:dyDescent="0.2"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</row>
    <row r="662" spans="3:33" ht="12.75" customHeight="1" x14ac:dyDescent="0.2"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</row>
    <row r="663" spans="3:33" ht="12.75" customHeight="1" x14ac:dyDescent="0.2"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</row>
    <row r="664" spans="3:33" ht="12.75" customHeight="1" x14ac:dyDescent="0.2"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</row>
    <row r="665" spans="3:33" ht="12.75" customHeight="1" x14ac:dyDescent="0.2"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</row>
    <row r="666" spans="3:33" ht="12.75" customHeight="1" x14ac:dyDescent="0.2"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</row>
    <row r="667" spans="3:33" ht="12.75" customHeight="1" x14ac:dyDescent="0.2"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</row>
    <row r="668" spans="3:33" ht="12.75" customHeight="1" x14ac:dyDescent="0.2"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</row>
    <row r="669" spans="3:33" ht="12.75" customHeight="1" x14ac:dyDescent="0.2"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</row>
    <row r="670" spans="3:33" ht="12.75" customHeight="1" x14ac:dyDescent="0.2"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</row>
    <row r="671" spans="3:33" ht="12.75" customHeight="1" x14ac:dyDescent="0.2"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</row>
    <row r="672" spans="3:33" ht="12.75" customHeight="1" x14ac:dyDescent="0.2"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</row>
    <row r="673" spans="3:33" ht="12.75" customHeight="1" x14ac:dyDescent="0.2"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</row>
    <row r="674" spans="3:33" ht="12.75" customHeight="1" x14ac:dyDescent="0.2"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</row>
    <row r="675" spans="3:33" ht="12.75" customHeight="1" x14ac:dyDescent="0.2"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</row>
    <row r="676" spans="3:33" ht="12.75" customHeight="1" x14ac:dyDescent="0.2"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</row>
    <row r="677" spans="3:33" ht="12.75" customHeight="1" x14ac:dyDescent="0.2"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</row>
    <row r="678" spans="3:33" ht="12.75" customHeight="1" x14ac:dyDescent="0.2"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</row>
    <row r="679" spans="3:33" ht="12.75" customHeight="1" x14ac:dyDescent="0.2"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</row>
    <row r="680" spans="3:33" ht="12.75" customHeight="1" x14ac:dyDescent="0.2"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</row>
    <row r="681" spans="3:33" ht="12.75" customHeight="1" x14ac:dyDescent="0.2"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</row>
    <row r="682" spans="3:33" ht="12.75" customHeight="1" x14ac:dyDescent="0.2"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</row>
    <row r="683" spans="3:33" ht="12.75" customHeight="1" x14ac:dyDescent="0.2"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</row>
    <row r="684" spans="3:33" ht="12.75" customHeight="1" x14ac:dyDescent="0.2"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</row>
    <row r="685" spans="3:33" ht="12.75" customHeight="1" x14ac:dyDescent="0.2"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</row>
    <row r="686" spans="3:33" ht="12.75" customHeight="1" x14ac:dyDescent="0.2"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</row>
    <row r="687" spans="3:33" ht="12.75" customHeight="1" x14ac:dyDescent="0.2"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</row>
    <row r="688" spans="3:33" ht="12.75" customHeight="1" x14ac:dyDescent="0.2"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</row>
    <row r="689" spans="3:33" ht="12.75" customHeight="1" x14ac:dyDescent="0.2"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</row>
    <row r="690" spans="3:33" ht="12.75" customHeight="1" x14ac:dyDescent="0.2"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</row>
    <row r="691" spans="3:33" ht="12.75" customHeight="1" x14ac:dyDescent="0.2"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</row>
    <row r="692" spans="3:33" ht="12.75" customHeight="1" x14ac:dyDescent="0.2"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</row>
    <row r="693" spans="3:33" ht="12.75" customHeight="1" x14ac:dyDescent="0.2"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</row>
    <row r="694" spans="3:33" ht="12.75" customHeight="1" x14ac:dyDescent="0.2"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</row>
    <row r="695" spans="3:33" ht="12.75" customHeight="1" x14ac:dyDescent="0.2"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</row>
    <row r="696" spans="3:33" ht="12.75" customHeight="1" x14ac:dyDescent="0.2"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</row>
    <row r="697" spans="3:33" ht="12.75" customHeight="1" x14ac:dyDescent="0.2"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</row>
    <row r="698" spans="3:33" ht="12.75" customHeight="1" x14ac:dyDescent="0.2"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</row>
    <row r="699" spans="3:33" ht="12.75" customHeight="1" x14ac:dyDescent="0.2"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</row>
    <row r="700" spans="3:33" ht="12.75" customHeight="1" x14ac:dyDescent="0.2"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</row>
    <row r="701" spans="3:33" ht="12.75" customHeight="1" x14ac:dyDescent="0.2"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</row>
    <row r="702" spans="3:33" ht="12.75" customHeight="1" x14ac:dyDescent="0.2"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</row>
    <row r="703" spans="3:33" ht="12.75" customHeight="1" x14ac:dyDescent="0.2"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</row>
    <row r="704" spans="3:33" ht="12.75" customHeight="1" x14ac:dyDescent="0.2"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</row>
    <row r="705" spans="3:33" ht="12.75" customHeight="1" x14ac:dyDescent="0.2"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</row>
    <row r="706" spans="3:33" ht="12.75" customHeight="1" x14ac:dyDescent="0.2"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</row>
    <row r="707" spans="3:33" ht="12.75" customHeight="1" x14ac:dyDescent="0.2"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</row>
    <row r="708" spans="3:33" ht="12.75" customHeight="1" x14ac:dyDescent="0.2"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</row>
    <row r="709" spans="3:33" ht="12.75" customHeight="1" x14ac:dyDescent="0.2"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</row>
    <row r="710" spans="3:33" ht="12.75" customHeight="1" x14ac:dyDescent="0.2"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</row>
    <row r="711" spans="3:33" ht="12.75" customHeight="1" x14ac:dyDescent="0.2"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</row>
    <row r="712" spans="3:33" ht="12.75" customHeight="1" x14ac:dyDescent="0.2"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</row>
    <row r="713" spans="3:33" ht="12.75" customHeight="1" x14ac:dyDescent="0.2"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</row>
    <row r="714" spans="3:33" ht="12.75" customHeight="1" x14ac:dyDescent="0.2"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</row>
    <row r="715" spans="3:33" ht="12.75" customHeight="1" x14ac:dyDescent="0.2"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</row>
    <row r="716" spans="3:33" ht="12.75" customHeight="1" x14ac:dyDescent="0.2"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</row>
    <row r="717" spans="3:33" ht="12.75" customHeight="1" x14ac:dyDescent="0.2"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</row>
    <row r="718" spans="3:33" ht="12.75" customHeight="1" x14ac:dyDescent="0.2"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</row>
    <row r="719" spans="3:33" ht="12.75" customHeight="1" x14ac:dyDescent="0.2"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</row>
    <row r="720" spans="3:33" ht="12.75" customHeight="1" x14ac:dyDescent="0.2"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</row>
    <row r="721" spans="3:33" ht="12.75" customHeight="1" x14ac:dyDescent="0.2"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</row>
    <row r="722" spans="3:33" ht="12.75" customHeight="1" x14ac:dyDescent="0.2"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</row>
    <row r="723" spans="3:33" ht="12.75" customHeight="1" x14ac:dyDescent="0.2"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</row>
    <row r="724" spans="3:33" ht="12.75" customHeight="1" x14ac:dyDescent="0.2"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</row>
    <row r="725" spans="3:33" ht="12.75" customHeight="1" x14ac:dyDescent="0.2"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</row>
    <row r="726" spans="3:33" ht="12.75" customHeight="1" x14ac:dyDescent="0.2"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</row>
    <row r="727" spans="3:33" ht="12.75" customHeight="1" x14ac:dyDescent="0.2"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</row>
    <row r="728" spans="3:33" ht="12.75" customHeight="1" x14ac:dyDescent="0.2"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</row>
    <row r="729" spans="3:33" ht="12.75" customHeight="1" x14ac:dyDescent="0.2"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</row>
    <row r="730" spans="3:33" ht="12.75" customHeight="1" x14ac:dyDescent="0.2"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</row>
    <row r="731" spans="3:33" ht="12.75" customHeight="1" x14ac:dyDescent="0.2"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</row>
    <row r="732" spans="3:33" ht="12.75" customHeight="1" x14ac:dyDescent="0.2"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</row>
    <row r="733" spans="3:33" ht="12.75" customHeight="1" x14ac:dyDescent="0.2"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</row>
    <row r="734" spans="3:33" ht="12.75" customHeight="1" x14ac:dyDescent="0.2"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</row>
    <row r="735" spans="3:33" ht="12.75" customHeight="1" x14ac:dyDescent="0.2"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</row>
    <row r="736" spans="3:33" ht="12.75" customHeight="1" x14ac:dyDescent="0.2"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</row>
    <row r="737" spans="3:33" ht="12.75" customHeight="1" x14ac:dyDescent="0.2"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</row>
    <row r="738" spans="3:33" ht="12.75" customHeight="1" x14ac:dyDescent="0.2"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</row>
    <row r="739" spans="3:33" ht="12.75" customHeight="1" x14ac:dyDescent="0.2"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</row>
    <row r="740" spans="3:33" ht="12.75" customHeight="1" x14ac:dyDescent="0.2"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</row>
    <row r="741" spans="3:33" ht="12.75" customHeight="1" x14ac:dyDescent="0.2"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</row>
    <row r="742" spans="3:33" ht="12.75" customHeight="1" x14ac:dyDescent="0.2"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</row>
    <row r="743" spans="3:33" ht="12.75" customHeight="1" x14ac:dyDescent="0.2"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</row>
    <row r="744" spans="3:33" ht="12.75" customHeight="1" x14ac:dyDescent="0.2"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</row>
    <row r="745" spans="3:33" ht="12.75" customHeight="1" x14ac:dyDescent="0.2"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</row>
    <row r="746" spans="3:33" ht="12.75" customHeight="1" x14ac:dyDescent="0.2"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</row>
    <row r="747" spans="3:33" ht="12.75" customHeight="1" x14ac:dyDescent="0.2"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</row>
    <row r="748" spans="3:33" ht="12.75" customHeight="1" x14ac:dyDescent="0.2"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</row>
    <row r="749" spans="3:33" ht="12.75" customHeight="1" x14ac:dyDescent="0.2"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</row>
    <row r="750" spans="3:33" ht="12.75" customHeight="1" x14ac:dyDescent="0.2"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</row>
    <row r="751" spans="3:33" ht="12.75" customHeight="1" x14ac:dyDescent="0.2"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</row>
    <row r="752" spans="3:33" ht="12.75" customHeight="1" x14ac:dyDescent="0.2"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</row>
    <row r="753" spans="3:33" ht="12.75" customHeight="1" x14ac:dyDescent="0.2"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</row>
    <row r="754" spans="3:33" ht="12.75" customHeight="1" x14ac:dyDescent="0.2"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</row>
    <row r="755" spans="3:33" ht="12.75" customHeight="1" x14ac:dyDescent="0.2"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</row>
    <row r="756" spans="3:33" ht="12.75" customHeight="1" x14ac:dyDescent="0.2"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</row>
    <row r="757" spans="3:33" ht="12.75" customHeight="1" x14ac:dyDescent="0.2"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</row>
    <row r="758" spans="3:33" ht="12.75" customHeight="1" x14ac:dyDescent="0.2"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</row>
    <row r="759" spans="3:33" ht="12.75" customHeight="1" x14ac:dyDescent="0.2"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</row>
    <row r="760" spans="3:33" ht="12.75" customHeight="1" x14ac:dyDescent="0.2"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</row>
    <row r="761" spans="3:33" ht="12.75" customHeight="1" x14ac:dyDescent="0.2"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</row>
    <row r="762" spans="3:33" ht="12.75" customHeight="1" x14ac:dyDescent="0.2"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</row>
    <row r="763" spans="3:33" ht="12.75" customHeight="1" x14ac:dyDescent="0.2"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</row>
    <row r="764" spans="3:33" ht="12.75" customHeight="1" x14ac:dyDescent="0.2"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</row>
    <row r="765" spans="3:33" ht="12.75" customHeight="1" x14ac:dyDescent="0.2"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</row>
    <row r="766" spans="3:33" ht="12.75" customHeight="1" x14ac:dyDescent="0.2"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</row>
    <row r="767" spans="3:33" ht="12.75" customHeight="1" x14ac:dyDescent="0.2"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</row>
    <row r="768" spans="3:33" ht="12.75" customHeight="1" x14ac:dyDescent="0.2"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</row>
    <row r="769" spans="3:33" ht="12.75" customHeight="1" x14ac:dyDescent="0.2"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</row>
    <row r="770" spans="3:33" ht="12.75" customHeight="1" x14ac:dyDescent="0.2"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</row>
    <row r="771" spans="3:33" ht="12.75" customHeight="1" x14ac:dyDescent="0.2"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</row>
    <row r="772" spans="3:33" ht="12.75" customHeight="1" x14ac:dyDescent="0.2"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</row>
    <row r="773" spans="3:33" ht="12.75" customHeight="1" x14ac:dyDescent="0.2"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</row>
    <row r="774" spans="3:33" ht="12.75" customHeight="1" x14ac:dyDescent="0.2"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</row>
    <row r="775" spans="3:33" ht="12.75" customHeight="1" x14ac:dyDescent="0.2"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</row>
    <row r="776" spans="3:33" ht="12.75" customHeight="1" x14ac:dyDescent="0.2"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</row>
    <row r="777" spans="3:33" ht="12.75" customHeight="1" x14ac:dyDescent="0.2"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</row>
    <row r="778" spans="3:33" ht="12.75" customHeight="1" x14ac:dyDescent="0.2"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</row>
    <row r="779" spans="3:33" ht="12.75" customHeight="1" x14ac:dyDescent="0.2"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</row>
    <row r="780" spans="3:33" ht="12.75" customHeight="1" x14ac:dyDescent="0.2"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</row>
    <row r="781" spans="3:33" ht="12.75" customHeight="1" x14ac:dyDescent="0.2"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</row>
    <row r="782" spans="3:33" ht="12.75" customHeight="1" x14ac:dyDescent="0.2"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</row>
    <row r="783" spans="3:33" ht="12.75" customHeight="1" x14ac:dyDescent="0.2"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</row>
    <row r="784" spans="3:33" ht="12.75" customHeight="1" x14ac:dyDescent="0.2"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</row>
    <row r="785" spans="3:33" ht="12.75" customHeight="1" x14ac:dyDescent="0.2"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</row>
    <row r="786" spans="3:33" ht="12.75" customHeight="1" x14ac:dyDescent="0.2"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</row>
    <row r="787" spans="3:33" ht="12.75" customHeight="1" x14ac:dyDescent="0.2"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</row>
    <row r="788" spans="3:33" ht="12.75" customHeight="1" x14ac:dyDescent="0.2"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</row>
    <row r="789" spans="3:33" ht="12.75" customHeight="1" x14ac:dyDescent="0.2"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</row>
    <row r="790" spans="3:33" ht="12.75" customHeight="1" x14ac:dyDescent="0.2"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</row>
    <row r="791" spans="3:33" ht="12.75" customHeight="1" x14ac:dyDescent="0.2"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</row>
    <row r="792" spans="3:33" ht="12.75" customHeight="1" x14ac:dyDescent="0.2"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</row>
    <row r="793" spans="3:33" ht="12.75" customHeight="1" x14ac:dyDescent="0.2"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</row>
    <row r="794" spans="3:33" ht="12.75" customHeight="1" x14ac:dyDescent="0.2"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</row>
    <row r="795" spans="3:33" ht="12.75" customHeight="1" x14ac:dyDescent="0.2"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</row>
    <row r="796" spans="3:33" ht="12.75" customHeight="1" x14ac:dyDescent="0.2"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</row>
    <row r="797" spans="3:33" ht="12.75" customHeight="1" x14ac:dyDescent="0.2"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</row>
    <row r="798" spans="3:33" ht="12.75" customHeight="1" x14ac:dyDescent="0.2"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</row>
    <row r="799" spans="3:33" ht="12.75" customHeight="1" x14ac:dyDescent="0.2"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</row>
    <row r="800" spans="3:33" ht="12.75" customHeight="1" x14ac:dyDescent="0.2"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</row>
    <row r="801" spans="3:33" ht="12.75" customHeight="1" x14ac:dyDescent="0.2"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</row>
    <row r="802" spans="3:33" ht="12.75" customHeight="1" x14ac:dyDescent="0.2"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</row>
    <row r="803" spans="3:33" ht="12.75" customHeight="1" x14ac:dyDescent="0.2"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</row>
    <row r="804" spans="3:33" ht="12.75" customHeight="1" x14ac:dyDescent="0.2"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</row>
    <row r="805" spans="3:33" ht="12.75" customHeight="1" x14ac:dyDescent="0.2"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</row>
    <row r="806" spans="3:33" ht="12.75" customHeight="1" x14ac:dyDescent="0.2"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</row>
    <row r="807" spans="3:33" ht="12.75" customHeight="1" x14ac:dyDescent="0.2"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</row>
    <row r="808" spans="3:33" ht="12.75" customHeight="1" x14ac:dyDescent="0.2"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</row>
    <row r="809" spans="3:33" ht="12.75" customHeight="1" x14ac:dyDescent="0.2"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</row>
    <row r="810" spans="3:33" ht="12.75" customHeight="1" x14ac:dyDescent="0.2"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</row>
    <row r="811" spans="3:33" ht="12.75" customHeight="1" x14ac:dyDescent="0.2"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</row>
    <row r="812" spans="3:33" ht="12.75" customHeight="1" x14ac:dyDescent="0.2"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</row>
    <row r="813" spans="3:33" ht="12.75" customHeight="1" x14ac:dyDescent="0.2"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</row>
    <row r="814" spans="3:33" ht="12.75" customHeight="1" x14ac:dyDescent="0.2"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</row>
    <row r="815" spans="3:33" ht="12.75" customHeight="1" x14ac:dyDescent="0.2"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</row>
    <row r="816" spans="3:33" ht="12.75" customHeight="1" x14ac:dyDescent="0.2"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</row>
    <row r="817" spans="3:33" ht="12.75" customHeight="1" x14ac:dyDescent="0.2"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</row>
    <row r="818" spans="3:33" ht="12.75" customHeight="1" x14ac:dyDescent="0.2"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</row>
    <row r="819" spans="3:33" ht="12.75" customHeight="1" x14ac:dyDescent="0.2"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</row>
    <row r="820" spans="3:33" ht="12.75" customHeight="1" x14ac:dyDescent="0.2"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</row>
    <row r="821" spans="3:33" ht="12.75" customHeight="1" x14ac:dyDescent="0.2"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</row>
    <row r="822" spans="3:33" ht="12.75" customHeight="1" x14ac:dyDescent="0.2"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</row>
    <row r="823" spans="3:33" ht="12.75" customHeight="1" x14ac:dyDescent="0.2"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</row>
    <row r="824" spans="3:33" ht="12.75" customHeight="1" x14ac:dyDescent="0.2"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</row>
    <row r="825" spans="3:33" ht="12.75" customHeight="1" x14ac:dyDescent="0.2"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</row>
    <row r="826" spans="3:33" ht="12.75" customHeight="1" x14ac:dyDescent="0.2"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</row>
    <row r="827" spans="3:33" ht="12.75" customHeight="1" x14ac:dyDescent="0.2"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</row>
    <row r="828" spans="3:33" ht="12.75" customHeight="1" x14ac:dyDescent="0.2"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</row>
    <row r="829" spans="3:33" ht="12.75" customHeight="1" x14ac:dyDescent="0.2"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</row>
    <row r="830" spans="3:33" ht="12.75" customHeight="1" x14ac:dyDescent="0.2"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</row>
    <row r="831" spans="3:33" ht="12.75" customHeight="1" x14ac:dyDescent="0.2"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</row>
    <row r="832" spans="3:33" ht="12.75" customHeight="1" x14ac:dyDescent="0.2"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</row>
    <row r="833" spans="3:33" ht="12.75" customHeight="1" x14ac:dyDescent="0.2"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</row>
    <row r="834" spans="3:33" ht="12.75" customHeight="1" x14ac:dyDescent="0.2"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</row>
    <row r="835" spans="3:33" ht="12.75" customHeight="1" x14ac:dyDescent="0.2"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</row>
    <row r="836" spans="3:33" ht="12.75" customHeight="1" x14ac:dyDescent="0.2"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</row>
    <row r="837" spans="3:33" ht="12.75" customHeight="1" x14ac:dyDescent="0.2"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</row>
    <row r="838" spans="3:33" ht="12.75" customHeight="1" x14ac:dyDescent="0.2"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</row>
    <row r="839" spans="3:33" ht="12.75" customHeight="1" x14ac:dyDescent="0.2"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</row>
    <row r="840" spans="3:33" ht="12.75" customHeight="1" x14ac:dyDescent="0.2"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</row>
    <row r="841" spans="3:33" ht="12.75" customHeight="1" x14ac:dyDescent="0.2"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</row>
    <row r="842" spans="3:33" ht="12.75" customHeight="1" x14ac:dyDescent="0.2"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</row>
    <row r="843" spans="3:33" ht="12.75" customHeight="1" x14ac:dyDescent="0.2"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</row>
    <row r="844" spans="3:33" ht="12.75" customHeight="1" x14ac:dyDescent="0.2"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</row>
    <row r="845" spans="3:33" ht="12.75" customHeight="1" x14ac:dyDescent="0.2"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</row>
    <row r="846" spans="3:33" ht="12.75" customHeight="1" x14ac:dyDescent="0.2"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</row>
    <row r="847" spans="3:33" ht="12.75" customHeight="1" x14ac:dyDescent="0.2"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</row>
    <row r="848" spans="3:33" ht="12.75" customHeight="1" x14ac:dyDescent="0.2"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</row>
    <row r="849" spans="3:33" ht="12.75" customHeight="1" x14ac:dyDescent="0.2"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</row>
    <row r="850" spans="3:33" ht="12.75" customHeight="1" x14ac:dyDescent="0.2"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</row>
    <row r="851" spans="3:33" ht="12.75" customHeight="1" x14ac:dyDescent="0.2"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</row>
    <row r="852" spans="3:33" ht="12.75" customHeight="1" x14ac:dyDescent="0.2"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</row>
    <row r="853" spans="3:33" ht="12.75" customHeight="1" x14ac:dyDescent="0.2"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</row>
    <row r="854" spans="3:33" ht="12.75" customHeight="1" x14ac:dyDescent="0.2"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</row>
    <row r="855" spans="3:33" ht="12.75" customHeight="1" x14ac:dyDescent="0.2"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</row>
    <row r="856" spans="3:33" ht="12.75" customHeight="1" x14ac:dyDescent="0.2"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</row>
    <row r="857" spans="3:33" ht="12.75" customHeight="1" x14ac:dyDescent="0.2"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</row>
    <row r="858" spans="3:33" ht="12.75" customHeight="1" x14ac:dyDescent="0.2"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</row>
    <row r="859" spans="3:33" ht="12.75" customHeight="1" x14ac:dyDescent="0.2"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</row>
    <row r="860" spans="3:33" ht="12.75" customHeight="1" x14ac:dyDescent="0.2"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</row>
    <row r="861" spans="3:33" ht="12.75" customHeight="1" x14ac:dyDescent="0.2"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</row>
    <row r="862" spans="3:33" ht="12.75" customHeight="1" x14ac:dyDescent="0.2"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</row>
    <row r="863" spans="3:33" ht="12.75" customHeight="1" x14ac:dyDescent="0.2"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</row>
    <row r="864" spans="3:33" ht="12.75" customHeight="1" x14ac:dyDescent="0.2"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</row>
    <row r="865" spans="3:33" ht="12.75" customHeight="1" x14ac:dyDescent="0.2"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</row>
    <row r="866" spans="3:33" ht="12.75" customHeight="1" x14ac:dyDescent="0.2"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</row>
    <row r="867" spans="3:33" ht="12.75" customHeight="1" x14ac:dyDescent="0.2"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</row>
    <row r="868" spans="3:33" ht="12.75" customHeight="1" x14ac:dyDescent="0.2"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</row>
    <row r="869" spans="3:33" ht="12.75" customHeight="1" x14ac:dyDescent="0.2"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</row>
    <row r="870" spans="3:33" ht="12.75" customHeight="1" x14ac:dyDescent="0.2"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</row>
    <row r="871" spans="3:33" ht="12.75" customHeight="1" x14ac:dyDescent="0.2"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</row>
    <row r="872" spans="3:33" ht="12.75" customHeight="1" x14ac:dyDescent="0.2"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</row>
    <row r="873" spans="3:33" ht="12.75" customHeight="1" x14ac:dyDescent="0.2"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</row>
    <row r="874" spans="3:33" ht="12.75" customHeight="1" x14ac:dyDescent="0.2"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</row>
    <row r="875" spans="3:33" ht="12.75" customHeight="1" x14ac:dyDescent="0.2"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</row>
    <row r="876" spans="3:33" ht="12.75" customHeight="1" x14ac:dyDescent="0.2"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</row>
    <row r="877" spans="3:33" ht="12.75" customHeight="1" x14ac:dyDescent="0.2"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</row>
    <row r="878" spans="3:33" ht="12.75" customHeight="1" x14ac:dyDescent="0.2"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</row>
    <row r="879" spans="3:33" ht="12.75" customHeight="1" x14ac:dyDescent="0.2"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</row>
    <row r="880" spans="3:33" ht="12.75" customHeight="1" x14ac:dyDescent="0.2"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</row>
    <row r="881" spans="3:33" ht="12.75" customHeight="1" x14ac:dyDescent="0.2"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</row>
    <row r="882" spans="3:33" ht="12.75" customHeight="1" x14ac:dyDescent="0.2"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</row>
    <row r="883" spans="3:33" ht="12.75" customHeight="1" x14ac:dyDescent="0.2"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</row>
    <row r="884" spans="3:33" ht="12.75" customHeight="1" x14ac:dyDescent="0.2"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</row>
    <row r="885" spans="3:33" ht="12.75" customHeight="1" x14ac:dyDescent="0.2"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</row>
    <row r="886" spans="3:33" ht="12.75" customHeight="1" x14ac:dyDescent="0.2"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</row>
    <row r="887" spans="3:33" ht="12.75" customHeight="1" x14ac:dyDescent="0.2"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</row>
    <row r="888" spans="3:33" ht="12.75" customHeight="1" x14ac:dyDescent="0.2"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</row>
    <row r="889" spans="3:33" ht="12.75" customHeight="1" x14ac:dyDescent="0.2"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</row>
    <row r="890" spans="3:33" ht="12.75" customHeight="1" x14ac:dyDescent="0.2"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</row>
    <row r="891" spans="3:33" ht="12.75" customHeight="1" x14ac:dyDescent="0.2"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</row>
    <row r="892" spans="3:33" ht="12.75" customHeight="1" x14ac:dyDescent="0.2"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</row>
    <row r="893" spans="3:33" ht="12.75" customHeight="1" x14ac:dyDescent="0.2"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</row>
    <row r="894" spans="3:33" ht="12.75" customHeight="1" x14ac:dyDescent="0.2"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</row>
    <row r="895" spans="3:33" ht="12.75" customHeight="1" x14ac:dyDescent="0.2"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</row>
    <row r="896" spans="3:33" ht="12.75" customHeight="1" x14ac:dyDescent="0.2"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</row>
    <row r="897" spans="3:33" ht="12.75" customHeight="1" x14ac:dyDescent="0.2"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</row>
    <row r="898" spans="3:33" ht="12.75" customHeight="1" x14ac:dyDescent="0.2"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</row>
    <row r="899" spans="3:33" ht="12.75" customHeight="1" x14ac:dyDescent="0.2"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</row>
    <row r="900" spans="3:33" ht="12.75" customHeight="1" x14ac:dyDescent="0.2"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</row>
    <row r="901" spans="3:33" ht="12.75" customHeight="1" x14ac:dyDescent="0.2"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</row>
    <row r="902" spans="3:33" ht="12.75" customHeight="1" x14ac:dyDescent="0.2"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</row>
    <row r="903" spans="3:33" ht="12.75" customHeight="1" x14ac:dyDescent="0.2"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</row>
    <row r="904" spans="3:33" ht="12.75" customHeight="1" x14ac:dyDescent="0.2"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</row>
    <row r="905" spans="3:33" ht="12.75" customHeight="1" x14ac:dyDescent="0.2"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</row>
    <row r="906" spans="3:33" ht="12.75" customHeight="1" x14ac:dyDescent="0.2"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</row>
    <row r="907" spans="3:33" ht="12.75" customHeight="1" x14ac:dyDescent="0.2"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</row>
    <row r="908" spans="3:33" ht="12.75" customHeight="1" x14ac:dyDescent="0.2"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</row>
    <row r="909" spans="3:33" ht="12.75" customHeight="1" x14ac:dyDescent="0.2"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</row>
    <row r="910" spans="3:33" ht="12.75" customHeight="1" x14ac:dyDescent="0.2"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</row>
    <row r="911" spans="3:33" ht="12.75" customHeight="1" x14ac:dyDescent="0.2"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</row>
    <row r="912" spans="3:33" ht="12.75" customHeight="1" x14ac:dyDescent="0.2"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</row>
    <row r="913" spans="3:33" ht="12.75" customHeight="1" x14ac:dyDescent="0.2"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</row>
    <row r="914" spans="3:33" ht="12.75" customHeight="1" x14ac:dyDescent="0.2"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</row>
    <row r="915" spans="3:33" ht="12.75" customHeight="1" x14ac:dyDescent="0.2"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</row>
    <row r="916" spans="3:33" ht="12.75" customHeight="1" x14ac:dyDescent="0.2"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</row>
    <row r="917" spans="3:33" ht="12.75" customHeight="1" x14ac:dyDescent="0.2"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</row>
    <row r="918" spans="3:33" ht="12.75" customHeight="1" x14ac:dyDescent="0.2"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</row>
    <row r="919" spans="3:33" ht="12.75" customHeight="1" x14ac:dyDescent="0.2"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</row>
    <row r="920" spans="3:33" ht="12.75" customHeight="1" x14ac:dyDescent="0.2"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</row>
    <row r="921" spans="3:33" ht="12.75" customHeight="1" x14ac:dyDescent="0.2"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</row>
    <row r="922" spans="3:33" ht="12.75" customHeight="1" x14ac:dyDescent="0.2"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</row>
    <row r="923" spans="3:33" ht="12.75" customHeight="1" x14ac:dyDescent="0.2"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</row>
    <row r="924" spans="3:33" ht="12.75" customHeight="1" x14ac:dyDescent="0.2"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</row>
    <row r="925" spans="3:33" ht="12.75" customHeight="1" x14ac:dyDescent="0.2"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</row>
    <row r="926" spans="3:33" ht="12.75" customHeight="1" x14ac:dyDescent="0.2"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</row>
    <row r="927" spans="3:33" ht="12.75" customHeight="1" x14ac:dyDescent="0.2"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</row>
    <row r="928" spans="3:33" ht="12.75" customHeight="1" x14ac:dyDescent="0.2"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</row>
    <row r="929" spans="3:33" ht="12.75" customHeight="1" x14ac:dyDescent="0.2"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</row>
    <row r="930" spans="3:33" ht="12.75" customHeight="1" x14ac:dyDescent="0.2"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</row>
    <row r="931" spans="3:33" ht="12.75" customHeight="1" x14ac:dyDescent="0.2"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</row>
    <row r="932" spans="3:33" ht="12.75" customHeight="1" x14ac:dyDescent="0.2"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</row>
    <row r="933" spans="3:33" ht="12.75" customHeight="1" x14ac:dyDescent="0.2"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</row>
    <row r="934" spans="3:33" ht="12.75" customHeight="1" x14ac:dyDescent="0.2"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</row>
    <row r="935" spans="3:33" ht="12.75" customHeight="1" x14ac:dyDescent="0.2"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</row>
    <row r="936" spans="3:33" ht="12.75" customHeight="1" x14ac:dyDescent="0.2"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</row>
    <row r="937" spans="3:33" ht="12.75" customHeight="1" x14ac:dyDescent="0.2"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</row>
    <row r="938" spans="3:33" ht="12.75" customHeight="1" x14ac:dyDescent="0.2"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</row>
    <row r="939" spans="3:33" ht="12.75" customHeight="1" x14ac:dyDescent="0.2"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</row>
    <row r="940" spans="3:33" ht="12.75" customHeight="1" x14ac:dyDescent="0.2"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</row>
    <row r="941" spans="3:33" ht="12.75" customHeight="1" x14ac:dyDescent="0.2"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</row>
    <row r="942" spans="3:33" ht="12.75" customHeight="1" x14ac:dyDescent="0.2"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</row>
    <row r="943" spans="3:33" ht="12.75" customHeight="1" x14ac:dyDescent="0.2"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</row>
    <row r="944" spans="3:33" ht="12.75" customHeight="1" x14ac:dyDescent="0.2"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</row>
    <row r="945" spans="3:33" ht="12.75" customHeight="1" x14ac:dyDescent="0.2"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</row>
    <row r="946" spans="3:33" ht="12.75" customHeight="1" x14ac:dyDescent="0.2"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</row>
    <row r="947" spans="3:33" ht="12.75" customHeight="1" x14ac:dyDescent="0.2"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</row>
    <row r="948" spans="3:33" ht="12.75" customHeight="1" x14ac:dyDescent="0.2"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</row>
    <row r="949" spans="3:33" ht="12.75" customHeight="1" x14ac:dyDescent="0.2"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</row>
    <row r="950" spans="3:33" ht="12.75" customHeight="1" x14ac:dyDescent="0.2"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</row>
    <row r="951" spans="3:33" ht="12.75" customHeight="1" x14ac:dyDescent="0.2"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</row>
    <row r="952" spans="3:33" ht="12.75" customHeight="1" x14ac:dyDescent="0.2"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</row>
    <row r="953" spans="3:33" ht="12.75" customHeight="1" x14ac:dyDescent="0.2"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</row>
    <row r="954" spans="3:33" ht="12.75" customHeight="1" x14ac:dyDescent="0.2"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</row>
    <row r="955" spans="3:33" ht="12.75" customHeight="1" x14ac:dyDescent="0.2"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</row>
    <row r="956" spans="3:33" ht="12.75" customHeight="1" x14ac:dyDescent="0.2"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</row>
    <row r="957" spans="3:33" ht="12.75" customHeight="1" x14ac:dyDescent="0.2"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</row>
    <row r="958" spans="3:33" ht="12.75" customHeight="1" x14ac:dyDescent="0.2"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</row>
    <row r="959" spans="3:33" ht="12.75" customHeight="1" x14ac:dyDescent="0.2"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</row>
    <row r="960" spans="3:33" ht="12.75" customHeight="1" x14ac:dyDescent="0.2"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</row>
    <row r="961" spans="3:33" ht="12.75" customHeight="1" x14ac:dyDescent="0.2"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</row>
    <row r="962" spans="3:33" ht="12.75" customHeight="1" x14ac:dyDescent="0.2"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</row>
    <row r="963" spans="3:33" ht="12.75" customHeight="1" x14ac:dyDescent="0.2"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</row>
    <row r="964" spans="3:33" ht="12.75" customHeight="1" x14ac:dyDescent="0.2"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</row>
    <row r="965" spans="3:33" ht="12.75" customHeight="1" x14ac:dyDescent="0.2"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</row>
    <row r="966" spans="3:33" ht="12.75" customHeight="1" x14ac:dyDescent="0.2"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</row>
    <row r="967" spans="3:33" ht="12.75" customHeight="1" x14ac:dyDescent="0.2"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</row>
    <row r="968" spans="3:33" ht="12.75" customHeight="1" x14ac:dyDescent="0.2"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</row>
    <row r="969" spans="3:33" ht="12.75" customHeight="1" x14ac:dyDescent="0.2"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</row>
    <row r="970" spans="3:33" ht="12.75" customHeight="1" x14ac:dyDescent="0.2"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</row>
    <row r="971" spans="3:33" ht="12.75" customHeight="1" x14ac:dyDescent="0.2"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</row>
    <row r="972" spans="3:33" ht="12.75" customHeight="1" x14ac:dyDescent="0.2"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</row>
    <row r="973" spans="3:33" ht="12.75" customHeight="1" x14ac:dyDescent="0.2"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</row>
    <row r="974" spans="3:33" ht="12.75" customHeight="1" x14ac:dyDescent="0.2"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</row>
    <row r="975" spans="3:33" ht="12.75" customHeight="1" x14ac:dyDescent="0.2"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</row>
    <row r="976" spans="3:33" ht="12.75" customHeight="1" x14ac:dyDescent="0.2"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</row>
    <row r="977" spans="3:33" ht="12.75" customHeight="1" x14ac:dyDescent="0.2"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</row>
    <row r="978" spans="3:33" ht="12.75" customHeight="1" x14ac:dyDescent="0.2"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</row>
    <row r="979" spans="3:33" ht="12.75" customHeight="1" x14ac:dyDescent="0.2"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</row>
    <row r="980" spans="3:33" ht="12.75" customHeight="1" x14ac:dyDescent="0.2"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</row>
    <row r="981" spans="3:33" ht="12.75" customHeight="1" x14ac:dyDescent="0.2"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</row>
    <row r="982" spans="3:33" ht="12.75" customHeight="1" x14ac:dyDescent="0.2"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</row>
    <row r="983" spans="3:33" ht="12.75" customHeight="1" x14ac:dyDescent="0.2"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</row>
    <row r="984" spans="3:33" ht="12.75" customHeight="1" x14ac:dyDescent="0.2"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</row>
    <row r="985" spans="3:33" ht="12.75" customHeight="1" x14ac:dyDescent="0.2"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</row>
    <row r="986" spans="3:33" ht="12.75" customHeight="1" x14ac:dyDescent="0.2"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</row>
    <row r="987" spans="3:33" ht="12.75" customHeight="1" x14ac:dyDescent="0.2"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</row>
    <row r="988" spans="3:33" ht="12.75" customHeight="1" x14ac:dyDescent="0.2"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</row>
    <row r="989" spans="3:33" ht="12.75" customHeight="1" x14ac:dyDescent="0.2"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</row>
    <row r="990" spans="3:33" ht="12.75" customHeight="1" x14ac:dyDescent="0.2"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</row>
    <row r="991" spans="3:33" ht="12.75" customHeight="1" x14ac:dyDescent="0.2"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</row>
    <row r="992" spans="3:33" ht="12.75" customHeight="1" x14ac:dyDescent="0.2"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</row>
  </sheetData>
  <sheetProtection algorithmName="SHA-512" hashValue="TenedJznPgU2cDmx9T+5oVyY3LPLTanA6wwVzGda5HaW//FFGwlF0EQNzYu7WCglIm+JLakr5h6GQaI0Wx28kg==" saltValue="cLTPhlFJAM9n/AmMlhnBtg==" spinCount="100000" sheet="1" objects="1" scenarios="1" formatCells="0" formatColumns="0" formatRows="0" insertRows="0" insertHyperlinks="0" deleteRows="0" sort="0" autoFilter="0" pivotTables="0"/>
  <mergeCells count="2">
    <mergeCell ref="A7:N7"/>
    <mergeCell ref="B5:F5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Normal="100" workbookViewId="0">
      <selection sqref="A1:F1"/>
    </sheetView>
  </sheetViews>
  <sheetFormatPr baseColWidth="10" defaultColWidth="24.140625" defaultRowHeight="15" customHeight="1" x14ac:dyDescent="0.2"/>
  <cols>
    <col min="1" max="1" width="24.140625" style="1"/>
    <col min="2" max="2" width="41.85546875" style="1" customWidth="1"/>
    <col min="3" max="3" width="4.5703125" style="1" bestFit="1" customWidth="1"/>
    <col min="4" max="4" width="9" style="1" customWidth="1"/>
    <col min="5" max="5" width="4.5703125" style="1" bestFit="1" customWidth="1"/>
    <col min="6" max="6" width="8" style="1" customWidth="1"/>
    <col min="7" max="16384" width="24.140625" style="1"/>
  </cols>
  <sheetData>
    <row r="1" spans="1:26" ht="65.25" customHeight="1" x14ac:dyDescent="0.2">
      <c r="A1" s="231"/>
      <c r="B1" s="200"/>
      <c r="C1" s="200"/>
      <c r="D1" s="200"/>
      <c r="E1" s="200"/>
      <c r="F1" s="20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 x14ac:dyDescent="0.2">
      <c r="A2" s="219" t="s">
        <v>56</v>
      </c>
      <c r="B2" s="200"/>
      <c r="C2" s="200"/>
      <c r="D2" s="200"/>
      <c r="E2" s="200"/>
      <c r="F2" s="20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 x14ac:dyDescent="0.2">
      <c r="A3" s="219" t="s">
        <v>117</v>
      </c>
      <c r="B3" s="200"/>
      <c r="C3" s="200"/>
      <c r="D3" s="200"/>
      <c r="E3" s="200"/>
      <c r="F3" s="2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">
      <c r="A4" s="232" t="s">
        <v>118</v>
      </c>
      <c r="B4" s="233"/>
      <c r="C4" s="233"/>
      <c r="D4" s="233"/>
      <c r="E4" s="233"/>
      <c r="F4" s="23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 x14ac:dyDescent="0.2">
      <c r="A5" s="91" t="s">
        <v>2</v>
      </c>
      <c r="B5" s="234"/>
      <c r="C5" s="202"/>
      <c r="D5" s="202"/>
      <c r="E5" s="202"/>
      <c r="F5" s="20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">
      <c r="A6" s="4" t="s">
        <v>59</v>
      </c>
      <c r="B6" s="193"/>
      <c r="C6" s="5" t="s">
        <v>4</v>
      </c>
      <c r="D6" s="194"/>
      <c r="E6" s="6" t="s">
        <v>5</v>
      </c>
      <c r="F6" s="195"/>
      <c r="G6" s="8"/>
      <c r="H6" s="8"/>
      <c r="I6" s="8" t="s">
        <v>72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x14ac:dyDescent="0.2">
      <c r="A7" s="230" t="s">
        <v>60</v>
      </c>
      <c r="B7" s="225"/>
      <c r="C7" s="225"/>
      <c r="D7" s="225"/>
      <c r="E7" s="225"/>
      <c r="F7" s="22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63"/>
      <c r="B8" s="64"/>
      <c r="C8" s="63"/>
      <c r="D8" s="7"/>
      <c r="E8" s="61"/>
      <c r="F8" s="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221" t="s">
        <v>119</v>
      </c>
      <c r="B9" s="200"/>
      <c r="C9" s="200"/>
      <c r="D9" s="200"/>
      <c r="E9" s="200"/>
      <c r="F9" s="200"/>
      <c r="G9" s="8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224" t="s">
        <v>7</v>
      </c>
      <c r="B10" s="209"/>
      <c r="C10" s="89"/>
      <c r="D10" s="89"/>
      <c r="E10" s="89"/>
      <c r="F10" s="8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24" t="s">
        <v>120</v>
      </c>
      <c r="B11" s="2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5.5" x14ac:dyDescent="0.2">
      <c r="A12" s="92" t="s">
        <v>122</v>
      </c>
      <c r="B12" s="11" t="s">
        <v>123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x14ac:dyDescent="0.2">
      <c r="A13" s="92" t="s">
        <v>124</v>
      </c>
      <c r="B13" s="11" t="s">
        <v>125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5.5" x14ac:dyDescent="0.2">
      <c r="A14" s="92" t="s">
        <v>126</v>
      </c>
      <c r="B14" s="11" t="s">
        <v>127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x14ac:dyDescent="0.2">
      <c r="A15" s="92" t="s">
        <v>128</v>
      </c>
      <c r="B15" s="11" t="s">
        <v>129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78.75" customHeight="1" x14ac:dyDescent="0.2">
      <c r="A16" s="92" t="s">
        <v>130</v>
      </c>
      <c r="B16" s="11" t="s">
        <v>131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5.5" x14ac:dyDescent="0.2">
      <c r="A17" s="92" t="s">
        <v>132</v>
      </c>
      <c r="B17" s="11" t="s">
        <v>133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5.5" x14ac:dyDescent="0.2">
      <c r="A18" s="92" t="s">
        <v>134</v>
      </c>
      <c r="B18" s="11" t="s">
        <v>135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8.25" x14ac:dyDescent="0.2">
      <c r="A19" s="92" t="s">
        <v>136</v>
      </c>
      <c r="B19" s="11" t="s">
        <v>137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x14ac:dyDescent="0.2">
      <c r="A20" s="92" t="s">
        <v>138</v>
      </c>
      <c r="B20" s="11" t="s">
        <v>102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x14ac:dyDescent="0.2">
      <c r="A21" s="92" t="s">
        <v>139</v>
      </c>
      <c r="B21" s="11" t="s">
        <v>100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">
      <c r="A23" s="235" t="s">
        <v>7</v>
      </c>
      <c r="B23" s="20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">
      <c r="A24" s="10" t="s">
        <v>120</v>
      </c>
      <c r="B24" s="10" t="s">
        <v>121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8.25" x14ac:dyDescent="0.2">
      <c r="A25" s="90" t="s">
        <v>122</v>
      </c>
      <c r="B25" s="11" t="s">
        <v>140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x14ac:dyDescent="0.2">
      <c r="A26" s="90" t="s">
        <v>124</v>
      </c>
      <c r="B26" s="11" t="s">
        <v>62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51" x14ac:dyDescent="0.2">
      <c r="A27" s="90" t="s">
        <v>126</v>
      </c>
      <c r="B27" s="11" t="s">
        <v>141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x14ac:dyDescent="0.2">
      <c r="A28" s="90" t="s">
        <v>128</v>
      </c>
      <c r="B28" s="11" t="s">
        <v>142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78.5" x14ac:dyDescent="0.2">
      <c r="A29" s="90" t="s">
        <v>130</v>
      </c>
      <c r="B29" s="11" t="s">
        <v>143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89.25" x14ac:dyDescent="0.2">
      <c r="A30" s="90" t="s">
        <v>132</v>
      </c>
      <c r="B30" s="11" t="s">
        <v>144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5.5" x14ac:dyDescent="0.2">
      <c r="A31" s="90" t="s">
        <v>134</v>
      </c>
      <c r="B31" s="11" t="s">
        <v>145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9" customHeight="1" x14ac:dyDescent="0.2">
      <c r="A32" s="90" t="s">
        <v>136</v>
      </c>
      <c r="B32" s="11" t="s">
        <v>146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x14ac:dyDescent="0.2">
      <c r="A33" s="90" t="s">
        <v>138</v>
      </c>
      <c r="B33" s="11" t="s">
        <v>105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x14ac:dyDescent="0.2">
      <c r="A34" s="90" t="s">
        <v>139</v>
      </c>
      <c r="B34" s="11" t="s">
        <v>100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.75" customHeight="1" x14ac:dyDescent="0.2">
      <c r="A36" s="235" t="s">
        <v>7</v>
      </c>
      <c r="B36" s="20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75" customHeight="1" x14ac:dyDescent="0.2">
      <c r="A37" s="10" t="s">
        <v>120</v>
      </c>
      <c r="B37" s="10" t="s">
        <v>121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x14ac:dyDescent="0.2">
      <c r="A38" s="90" t="s">
        <v>122</v>
      </c>
      <c r="B38" s="1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x14ac:dyDescent="0.2">
      <c r="A39" s="90" t="s">
        <v>124</v>
      </c>
      <c r="B39" s="1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x14ac:dyDescent="0.2">
      <c r="A40" s="90" t="s">
        <v>126</v>
      </c>
      <c r="B40" s="11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x14ac:dyDescent="0.2">
      <c r="A41" s="90" t="s">
        <v>128</v>
      </c>
      <c r="B41" s="1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5.5" x14ac:dyDescent="0.2">
      <c r="A42" s="90" t="s">
        <v>130</v>
      </c>
      <c r="B42" s="1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x14ac:dyDescent="0.2">
      <c r="A43" s="90" t="s">
        <v>132</v>
      </c>
      <c r="B43" s="1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5.5" x14ac:dyDescent="0.2">
      <c r="A44" s="90" t="s">
        <v>134</v>
      </c>
      <c r="B44" s="1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x14ac:dyDescent="0.2">
      <c r="A45" s="90" t="s">
        <v>136</v>
      </c>
      <c r="B45" s="11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x14ac:dyDescent="0.2">
      <c r="A46" s="90" t="s">
        <v>138</v>
      </c>
      <c r="B46" s="1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x14ac:dyDescent="0.2">
      <c r="A47" s="90" t="s">
        <v>139</v>
      </c>
      <c r="B47" s="1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 x14ac:dyDescent="0.2">
      <c r="A49" s="235" t="s">
        <v>7</v>
      </c>
      <c r="B49" s="20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 x14ac:dyDescent="0.2">
      <c r="A50" s="10" t="s">
        <v>120</v>
      </c>
      <c r="B50" s="10" t="s">
        <v>121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x14ac:dyDescent="0.2">
      <c r="A51" s="90" t="s">
        <v>122</v>
      </c>
      <c r="B51" s="11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x14ac:dyDescent="0.2">
      <c r="A52" s="90" t="s">
        <v>124</v>
      </c>
      <c r="B52" s="1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x14ac:dyDescent="0.2">
      <c r="A53" s="90" t="s">
        <v>126</v>
      </c>
      <c r="B53" s="1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x14ac:dyDescent="0.2">
      <c r="A54" s="90" t="s">
        <v>128</v>
      </c>
      <c r="B54" s="1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5.5" x14ac:dyDescent="0.2">
      <c r="A55" s="90" t="s">
        <v>130</v>
      </c>
      <c r="B55" s="1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x14ac:dyDescent="0.2">
      <c r="A56" s="90" t="s">
        <v>132</v>
      </c>
      <c r="B56" s="1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5.5" x14ac:dyDescent="0.2">
      <c r="A57" s="90" t="s">
        <v>134</v>
      </c>
      <c r="B57" s="1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x14ac:dyDescent="0.2">
      <c r="A58" s="90" t="s">
        <v>136</v>
      </c>
      <c r="B58" s="1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x14ac:dyDescent="0.2">
      <c r="A59" s="90" t="s">
        <v>138</v>
      </c>
      <c r="B59" s="11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x14ac:dyDescent="0.2">
      <c r="A60" s="90" t="s">
        <v>139</v>
      </c>
      <c r="B60" s="11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 x14ac:dyDescent="0.2">
      <c r="A62" s="235" t="s">
        <v>7</v>
      </c>
      <c r="B62" s="20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 x14ac:dyDescent="0.2">
      <c r="A63" s="10" t="s">
        <v>120</v>
      </c>
      <c r="B63" s="10" t="s">
        <v>121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x14ac:dyDescent="0.2">
      <c r="A64" s="90" t="s">
        <v>122</v>
      </c>
      <c r="B64" s="11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x14ac:dyDescent="0.2">
      <c r="A65" s="90" t="s">
        <v>124</v>
      </c>
      <c r="B65" s="1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x14ac:dyDescent="0.2">
      <c r="A66" s="90" t="s">
        <v>126</v>
      </c>
      <c r="B66" s="11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x14ac:dyDescent="0.2">
      <c r="A67" s="90" t="s">
        <v>128</v>
      </c>
      <c r="B67" s="1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5.5" x14ac:dyDescent="0.2">
      <c r="A68" s="90" t="s">
        <v>130</v>
      </c>
      <c r="B68" s="1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x14ac:dyDescent="0.2">
      <c r="A69" s="90" t="s">
        <v>132</v>
      </c>
      <c r="B69" s="11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5.5" x14ac:dyDescent="0.2">
      <c r="A70" s="90" t="s">
        <v>134</v>
      </c>
      <c r="B70" s="11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x14ac:dyDescent="0.2">
      <c r="A71" s="90" t="s">
        <v>136</v>
      </c>
      <c r="B71" s="1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x14ac:dyDescent="0.2">
      <c r="A72" s="90" t="s">
        <v>138</v>
      </c>
      <c r="B72" s="11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x14ac:dyDescent="0.2">
      <c r="A73" s="90" t="s">
        <v>139</v>
      </c>
      <c r="B73" s="1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sheetProtection algorithmName="SHA-512" hashValue="d6rM/QuqgWUEoWpnq9pqTNMkyaLO+Ol9yerxXAHvg6VJcr3WCwMfsZssfbBleyZQz7CooW1lPb7mKPfbz7euXA==" saltValue="mGB5NEhFI83KZzuijlJtNw==" spinCount="100000" sheet="1" objects="1" scenarios="1" formatCells="0" formatColumns="0" formatRows="0" insertRows="0" insertHyperlinks="0" deleteRows="0" sort="0" autoFilter="0" pivotTables="0"/>
  <mergeCells count="12">
    <mergeCell ref="A10:B10"/>
    <mergeCell ref="A23:B23"/>
    <mergeCell ref="A36:B36"/>
    <mergeCell ref="A49:B49"/>
    <mergeCell ref="A62:B62"/>
    <mergeCell ref="A7:F7"/>
    <mergeCell ref="A9:F9"/>
    <mergeCell ref="A1:F1"/>
    <mergeCell ref="A2:F2"/>
    <mergeCell ref="A3:F3"/>
    <mergeCell ref="A4:F4"/>
    <mergeCell ref="B5:F5"/>
  </mergeCells>
  <pageMargins left="0.98425196850393704" right="0.98425196850393704" top="0.98425196850393704" bottom="0.98425196850393704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9D26-7A30-4A19-BA04-6790C128AE9A}">
  <dimension ref="A1:AC981"/>
  <sheetViews>
    <sheetView tabSelected="1" workbookViewId="0">
      <selection activeCell="G4" sqref="G4"/>
    </sheetView>
  </sheetViews>
  <sheetFormatPr baseColWidth="10" defaultColWidth="22.5703125" defaultRowHeight="15" customHeight="1" x14ac:dyDescent="0.2"/>
  <cols>
    <col min="1" max="5" width="22.5703125" style="143"/>
    <col min="6" max="6" width="22" style="143" customWidth="1"/>
    <col min="7" max="7" width="7.85546875" style="143" bestFit="1" customWidth="1"/>
    <col min="8" max="8" width="8.7109375" style="143" bestFit="1" customWidth="1"/>
    <col min="9" max="9" width="4" style="143" customWidth="1"/>
    <col min="10" max="10" width="4.140625" style="143" bestFit="1" customWidth="1"/>
    <col min="11" max="11" width="5.42578125" style="143" bestFit="1" customWidth="1"/>
    <col min="12" max="12" width="3.7109375" style="143" bestFit="1" customWidth="1"/>
    <col min="13" max="13" width="2.85546875" style="143" bestFit="1" customWidth="1"/>
    <col min="14" max="14" width="5.140625" style="143" bestFit="1" customWidth="1"/>
    <col min="15" max="16384" width="22.5703125" style="143"/>
  </cols>
  <sheetData>
    <row r="1" spans="1:29" ht="81" customHeight="1" x14ac:dyDescent="0.2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5" customHeight="1" x14ac:dyDescent="0.2">
      <c r="A2" s="144" t="s">
        <v>147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16.5" customHeight="1" x14ac:dyDescent="0.2">
      <c r="A3" s="144" t="s">
        <v>148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2.75" customHeight="1" x14ac:dyDescent="0.2">
      <c r="A4" s="146" t="s">
        <v>149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ht="12.75" customHeight="1" x14ac:dyDescent="0.2">
      <c r="A5" s="147" t="s">
        <v>2</v>
      </c>
      <c r="B5" s="238"/>
      <c r="C5" s="238"/>
      <c r="D5" s="238"/>
      <c r="E5" s="238"/>
      <c r="F5" s="238"/>
      <c r="G5" s="148"/>
      <c r="H5" s="148"/>
      <c r="I5" s="148"/>
      <c r="J5" s="148"/>
      <c r="K5" s="148"/>
      <c r="L5" s="148"/>
      <c r="M5" s="142"/>
      <c r="N5" s="142"/>
      <c r="O5" s="142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5" customHeight="1" x14ac:dyDescent="0.2">
      <c r="A6" s="149" t="s">
        <v>150</v>
      </c>
      <c r="B6" s="196"/>
      <c r="C6" s="150" t="s">
        <v>4</v>
      </c>
      <c r="D6" s="197"/>
      <c r="E6" s="151" t="s">
        <v>5</v>
      </c>
      <c r="F6" s="198"/>
      <c r="G6" s="142"/>
      <c r="H6" s="152"/>
      <c r="I6" s="152"/>
      <c r="J6" s="152"/>
      <c r="K6" s="152"/>
      <c r="L6" s="152"/>
      <c r="M6" s="142"/>
      <c r="N6" s="142"/>
      <c r="O6" s="142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 ht="12.75" customHeight="1" x14ac:dyDescent="0.2">
      <c r="A7" s="236" t="s">
        <v>60</v>
      </c>
      <c r="B7" s="236"/>
      <c r="C7" s="236"/>
      <c r="D7" s="236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ht="12.75" customHeight="1" x14ac:dyDescent="0.2">
      <c r="A8" s="142"/>
      <c r="B8" s="142"/>
      <c r="C8" s="142"/>
      <c r="D8" s="152"/>
      <c r="E8" s="153"/>
      <c r="F8" s="152"/>
      <c r="G8" s="152"/>
      <c r="H8" s="152"/>
      <c r="I8" s="154"/>
      <c r="J8" s="154"/>
      <c r="K8" s="152"/>
      <c r="L8" s="152"/>
      <c r="M8" s="152"/>
      <c r="N8" s="152"/>
      <c r="O8" s="152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27.75" customHeight="1" x14ac:dyDescent="0.2">
      <c r="A9" s="237" t="s">
        <v>151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12.75" customHeight="1" x14ac:dyDescent="0.2">
      <c r="A10" s="142"/>
      <c r="B10" s="142"/>
      <c r="C10" s="14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12.75" customHeight="1" x14ac:dyDescent="0.2">
      <c r="A11" s="155" t="s">
        <v>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12.75" customHeight="1" x14ac:dyDescent="0.2">
      <c r="A12" s="158" t="s">
        <v>62</v>
      </c>
      <c r="B12" s="158" t="s">
        <v>76</v>
      </c>
      <c r="C12" s="158" t="s">
        <v>77</v>
      </c>
      <c r="D12" s="159" t="s">
        <v>78</v>
      </c>
      <c r="E12" s="160" t="s">
        <v>152</v>
      </c>
      <c r="F12" s="159" t="s">
        <v>153</v>
      </c>
      <c r="G12" s="161" t="s">
        <v>154</v>
      </c>
      <c r="H12" s="162"/>
      <c r="I12" s="163" t="s">
        <v>155</v>
      </c>
      <c r="J12" s="164"/>
      <c r="K12" s="164"/>
      <c r="L12" s="164"/>
      <c r="M12" s="164"/>
      <c r="N12" s="165"/>
      <c r="O12" s="166" t="s">
        <v>156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12.75" customHeight="1" x14ac:dyDescent="0.2">
      <c r="A13" s="158"/>
      <c r="B13" s="158"/>
      <c r="C13" s="158"/>
      <c r="D13" s="167"/>
      <c r="E13" s="167"/>
      <c r="F13" s="167"/>
      <c r="G13" s="178" t="s">
        <v>157</v>
      </c>
      <c r="H13" s="179" t="s">
        <v>158</v>
      </c>
      <c r="I13" s="169" t="s">
        <v>159</v>
      </c>
      <c r="J13" s="169" t="s">
        <v>160</v>
      </c>
      <c r="K13" s="169" t="s">
        <v>161</v>
      </c>
      <c r="L13" s="169" t="s">
        <v>162</v>
      </c>
      <c r="M13" s="169" t="s">
        <v>163</v>
      </c>
      <c r="N13" s="169" t="s">
        <v>164</v>
      </c>
      <c r="O13" s="168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51" x14ac:dyDescent="0.2">
      <c r="A14" s="180" t="s">
        <v>23</v>
      </c>
      <c r="B14" s="181" t="s">
        <v>70</v>
      </c>
      <c r="C14" s="182" t="s">
        <v>96</v>
      </c>
      <c r="D14" s="40" t="s">
        <v>97</v>
      </c>
      <c r="E14" s="40" t="s">
        <v>98</v>
      </c>
      <c r="F14" s="186" t="s">
        <v>99</v>
      </c>
      <c r="G14" s="184">
        <v>45323</v>
      </c>
      <c r="H14" s="183">
        <v>45412</v>
      </c>
      <c r="I14" s="170"/>
      <c r="J14" s="170"/>
      <c r="K14" s="170"/>
      <c r="L14" s="170" t="s">
        <v>165</v>
      </c>
      <c r="M14" s="170"/>
      <c r="N14" s="171">
        <v>1</v>
      </c>
      <c r="O14" s="172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</row>
    <row r="15" spans="1:29" ht="89.25" x14ac:dyDescent="0.2">
      <c r="A15" s="30"/>
      <c r="B15" s="30"/>
      <c r="C15" s="134"/>
      <c r="D15" s="30"/>
      <c r="E15" s="40"/>
      <c r="F15" s="187" t="s">
        <v>103</v>
      </c>
      <c r="G15" s="185">
        <v>45323</v>
      </c>
      <c r="H15" s="133">
        <v>45626</v>
      </c>
      <c r="I15" s="170"/>
      <c r="J15" s="170"/>
      <c r="K15" s="170"/>
      <c r="L15" s="170"/>
      <c r="M15" s="170" t="s">
        <v>165</v>
      </c>
      <c r="N15" s="171">
        <v>0.9</v>
      </c>
      <c r="O15" s="172" t="s">
        <v>166</v>
      </c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</row>
    <row r="16" spans="1:29" ht="63.75" x14ac:dyDescent="0.2">
      <c r="A16" s="30"/>
      <c r="B16" s="30"/>
      <c r="C16" s="39"/>
      <c r="D16" s="40"/>
      <c r="E16" s="40"/>
      <c r="F16" s="40" t="s">
        <v>106</v>
      </c>
      <c r="G16" s="133">
        <v>45566</v>
      </c>
      <c r="H16" s="133">
        <v>45643</v>
      </c>
      <c r="I16" s="170"/>
      <c r="J16" s="170"/>
      <c r="K16" s="170"/>
      <c r="L16" s="170"/>
      <c r="M16" s="170" t="s">
        <v>165</v>
      </c>
      <c r="N16" s="171">
        <v>0.7</v>
      </c>
      <c r="O16" s="172" t="s">
        <v>167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</row>
    <row r="17" spans="1:29" ht="12.75" customHeight="1" x14ac:dyDescent="0.2">
      <c r="A17" s="174"/>
      <c r="B17" s="87"/>
      <c r="C17" s="41"/>
      <c r="D17" s="175"/>
      <c r="E17" s="176"/>
      <c r="F17" s="175"/>
      <c r="G17" s="177"/>
      <c r="H17" s="170"/>
      <c r="I17" s="170"/>
      <c r="J17" s="170"/>
      <c r="K17" s="170"/>
      <c r="L17" s="170"/>
      <c r="M17" s="170"/>
      <c r="N17" s="171"/>
      <c r="O17" s="170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</row>
    <row r="18" spans="1:29" ht="12.75" customHeight="1" x14ac:dyDescent="0.2">
      <c r="A18" s="174"/>
      <c r="B18" s="174"/>
      <c r="C18" s="41"/>
      <c r="D18" s="32"/>
      <c r="E18" s="32"/>
      <c r="F18" s="32"/>
      <c r="G18" s="177"/>
      <c r="H18" s="170"/>
      <c r="I18" s="170"/>
      <c r="J18" s="170"/>
      <c r="K18" s="170"/>
      <c r="L18" s="170"/>
      <c r="M18" s="170"/>
      <c r="N18" s="170"/>
      <c r="O18" s="170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</row>
    <row r="19" spans="1:29" ht="12.75" customHeight="1" x14ac:dyDescent="0.2">
      <c r="A19" s="174"/>
      <c r="B19" s="174"/>
      <c r="C19" s="42"/>
      <c r="D19" s="43"/>
      <c r="E19" s="43"/>
      <c r="F19" s="43"/>
      <c r="G19" s="2"/>
      <c r="H19" s="2"/>
      <c r="I19" s="2"/>
      <c r="J19" s="43"/>
      <c r="K19" s="43"/>
      <c r="L19" s="43"/>
      <c r="M19" s="43"/>
      <c r="N19" s="43"/>
      <c r="O19" s="43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2.75" customHeight="1" x14ac:dyDescent="0.2"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2.75" customHeight="1" x14ac:dyDescent="0.2"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12.75" customHeight="1" x14ac:dyDescent="0.2"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2.75" customHeight="1" x14ac:dyDescent="0.2"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ht="12.75" customHeight="1" x14ac:dyDescent="0.2"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12.75" customHeight="1" x14ac:dyDescent="0.2"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2.75" customHeight="1" x14ac:dyDescent="0.2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2.75" customHeight="1" x14ac:dyDescent="0.2"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2.75" customHeight="1" x14ac:dyDescent="0.2"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ht="12.75" customHeight="1" x14ac:dyDescent="0.2"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ht="12.75" customHeight="1" x14ac:dyDescent="0.2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ht="12.75" customHeight="1" x14ac:dyDescent="0.2"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ht="12.75" customHeight="1" x14ac:dyDescent="0.2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4:29" ht="12.75" customHeight="1" x14ac:dyDescent="0.2"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4:29" ht="12.75" customHeight="1" x14ac:dyDescent="0.2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4:29" ht="12.75" customHeight="1" x14ac:dyDescent="0.2"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4:29" ht="12.75" customHeight="1" x14ac:dyDescent="0.2"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4:29" ht="12.75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4:29" ht="12.75" customHeight="1" x14ac:dyDescent="0.2"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4:29" ht="12.75" customHeight="1" x14ac:dyDescent="0.2"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4:29" ht="12.75" customHeight="1" x14ac:dyDescent="0.2"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4:29" ht="12.75" customHeight="1" x14ac:dyDescent="0.2"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4:29" ht="12.75" customHeight="1" x14ac:dyDescent="0.2"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4:29" ht="12.75" customHeight="1" x14ac:dyDescent="0.2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4:29" ht="12.75" customHeight="1" x14ac:dyDescent="0.2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4:29" ht="12.75" customHeight="1" x14ac:dyDescent="0.2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4:29" ht="12.75" customHeight="1" x14ac:dyDescent="0.2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4:29" ht="12.75" customHeight="1" x14ac:dyDescent="0.2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4:29" ht="12.75" customHeight="1" x14ac:dyDescent="0.2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4:29" ht="12.75" customHeight="1" x14ac:dyDescent="0.2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4:29" ht="12.75" customHeight="1" x14ac:dyDescent="0.2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4:29" ht="12.75" customHeight="1" x14ac:dyDescent="0.2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4:29" ht="12.75" customHeight="1" x14ac:dyDescent="0.2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4:29" ht="12.75" customHeight="1" x14ac:dyDescent="0.2"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4:29" ht="12.75" customHeight="1" x14ac:dyDescent="0.2"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</row>
    <row r="55" spans="4:29" ht="12.75" customHeight="1" x14ac:dyDescent="0.2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4:29" ht="12.75" customHeight="1" x14ac:dyDescent="0.2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4:29" ht="12.75" customHeight="1" x14ac:dyDescent="0.2"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4:29" ht="12.75" customHeight="1" x14ac:dyDescent="0.2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4:29" ht="12.75" customHeight="1" x14ac:dyDescent="0.2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 spans="4:29" ht="12.75" customHeight="1" x14ac:dyDescent="0.2"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4:29" ht="12.75" customHeight="1" x14ac:dyDescent="0.2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</row>
    <row r="62" spans="4:29" ht="12.75" customHeight="1" x14ac:dyDescent="0.2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</row>
    <row r="63" spans="4:29" ht="12.75" customHeight="1" x14ac:dyDescent="0.2"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4:29" ht="12.75" customHeight="1" x14ac:dyDescent="0.2"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4:29" ht="12.75" customHeight="1" x14ac:dyDescent="0.2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4:29" ht="12.75" customHeight="1" x14ac:dyDescent="0.2"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4:29" ht="12.75" customHeight="1" x14ac:dyDescent="0.2"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4:29" ht="12.75" customHeight="1" x14ac:dyDescent="0.2"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4:29" ht="12.75" customHeight="1" x14ac:dyDescent="0.2"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4:29" ht="12.75" customHeight="1" x14ac:dyDescent="0.2"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4:29" ht="12.75" customHeight="1" x14ac:dyDescent="0.2"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4:29" ht="12.75" customHeight="1" x14ac:dyDescent="0.2"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4:29" ht="12.75" customHeight="1" x14ac:dyDescent="0.2"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4:29" ht="12.75" customHeight="1" x14ac:dyDescent="0.2"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4:29" ht="12.75" customHeight="1" x14ac:dyDescent="0.2"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4:29" ht="12.75" customHeight="1" x14ac:dyDescent="0.2"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4:29" ht="12.75" customHeight="1" x14ac:dyDescent="0.2"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4:29" ht="12.75" customHeight="1" x14ac:dyDescent="0.2"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4:29" ht="12.75" customHeight="1" x14ac:dyDescent="0.2"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4:29" ht="12.75" customHeight="1" x14ac:dyDescent="0.2"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4:29" ht="12.75" customHeight="1" x14ac:dyDescent="0.2"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4:29" ht="12.75" customHeight="1" x14ac:dyDescent="0.2"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4:29" ht="12.75" customHeight="1" x14ac:dyDescent="0.2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4:29" ht="12.75" customHeight="1" x14ac:dyDescent="0.2"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4:29" ht="12.75" customHeight="1" x14ac:dyDescent="0.2"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4:29" ht="12.75" customHeight="1" x14ac:dyDescent="0.2"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4:29" ht="12.75" customHeight="1" x14ac:dyDescent="0.2"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4:29" ht="12.75" customHeight="1" x14ac:dyDescent="0.2"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4:29" ht="12.75" customHeight="1" x14ac:dyDescent="0.2"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4:29" ht="12.75" customHeight="1" x14ac:dyDescent="0.2"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4:29" ht="12.75" customHeight="1" x14ac:dyDescent="0.2"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4:29" ht="12.75" customHeight="1" x14ac:dyDescent="0.2"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4:29" ht="12.75" customHeight="1" x14ac:dyDescent="0.2"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4:29" ht="12.75" customHeight="1" x14ac:dyDescent="0.2"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4:29" ht="12.75" customHeight="1" x14ac:dyDescent="0.2"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4:29" ht="12.75" customHeight="1" x14ac:dyDescent="0.2"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4:29" ht="12.75" customHeight="1" x14ac:dyDescent="0.2"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4:29" ht="12.75" customHeight="1" x14ac:dyDescent="0.2"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4:29" ht="12.75" customHeight="1" x14ac:dyDescent="0.2"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4:29" ht="12.75" customHeight="1" x14ac:dyDescent="0.2"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4:29" ht="12.75" customHeight="1" x14ac:dyDescent="0.2"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4:29" ht="12.75" customHeight="1" x14ac:dyDescent="0.2"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4:29" ht="12.75" customHeight="1" x14ac:dyDescent="0.2"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4:29" ht="12.75" customHeight="1" x14ac:dyDescent="0.2"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4:29" ht="12.75" customHeight="1" x14ac:dyDescent="0.2"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4:29" ht="12.75" customHeight="1" x14ac:dyDescent="0.2"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4:29" ht="12.75" customHeight="1" x14ac:dyDescent="0.2"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4:29" ht="12.75" customHeight="1" x14ac:dyDescent="0.2"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4:29" ht="12.75" customHeight="1" x14ac:dyDescent="0.2"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4:29" ht="12.75" customHeight="1" x14ac:dyDescent="0.2"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4:29" ht="12.75" customHeight="1" x14ac:dyDescent="0.2"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4:29" ht="12.75" customHeight="1" x14ac:dyDescent="0.2"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4:29" ht="12.75" customHeight="1" x14ac:dyDescent="0.2"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4:29" ht="12.75" customHeight="1" x14ac:dyDescent="0.2"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4:29" ht="12.75" customHeight="1" x14ac:dyDescent="0.2"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4:29" ht="12.75" customHeight="1" x14ac:dyDescent="0.2"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4:29" ht="12.75" customHeight="1" x14ac:dyDescent="0.2"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4:29" ht="12.75" customHeight="1" x14ac:dyDescent="0.2"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4:29" ht="12.75" customHeight="1" x14ac:dyDescent="0.2"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4:29" ht="12.75" customHeight="1" x14ac:dyDescent="0.2"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4:29" ht="12.75" customHeight="1" x14ac:dyDescent="0.2"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4:29" ht="12.75" customHeight="1" x14ac:dyDescent="0.2"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4:29" ht="12.75" customHeight="1" x14ac:dyDescent="0.2"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4:29" ht="12.75" customHeight="1" x14ac:dyDescent="0.2"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4:29" ht="12.75" customHeight="1" x14ac:dyDescent="0.2"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4:29" ht="12.75" customHeight="1" x14ac:dyDescent="0.2"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4:29" ht="12.75" customHeight="1" x14ac:dyDescent="0.2"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4:29" ht="12.75" customHeight="1" x14ac:dyDescent="0.2"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4:29" ht="12.75" customHeight="1" x14ac:dyDescent="0.2"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4:29" ht="12.75" customHeight="1" x14ac:dyDescent="0.2"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4:29" ht="12.75" customHeight="1" x14ac:dyDescent="0.2"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4:29" ht="12.75" customHeight="1" x14ac:dyDescent="0.2"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4:29" ht="12.75" customHeight="1" x14ac:dyDescent="0.2"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4:29" ht="12.75" customHeight="1" x14ac:dyDescent="0.2"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4:29" ht="12.75" customHeight="1" x14ac:dyDescent="0.2"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4:29" ht="12.75" customHeight="1" x14ac:dyDescent="0.2"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4:29" ht="12.75" customHeight="1" x14ac:dyDescent="0.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4:29" ht="12.75" customHeight="1" x14ac:dyDescent="0.2"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4:29" ht="12.75" customHeight="1" x14ac:dyDescent="0.2"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4:29" ht="12.75" customHeight="1" x14ac:dyDescent="0.2"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4:29" ht="12.75" customHeight="1" x14ac:dyDescent="0.2"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</row>
    <row r="142" spans="4:29" ht="12.75" customHeight="1" x14ac:dyDescent="0.2"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</row>
    <row r="143" spans="4:29" ht="12.75" customHeight="1" x14ac:dyDescent="0.2"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</row>
    <row r="144" spans="4:29" ht="12.75" customHeight="1" x14ac:dyDescent="0.2"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</row>
    <row r="145" spans="4:29" ht="12.75" customHeight="1" x14ac:dyDescent="0.2"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</row>
    <row r="146" spans="4:29" ht="12.75" customHeight="1" x14ac:dyDescent="0.2"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4:29" ht="12.75" customHeight="1" x14ac:dyDescent="0.2"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</row>
    <row r="148" spans="4:29" ht="12.75" customHeight="1" x14ac:dyDescent="0.2"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</row>
    <row r="149" spans="4:29" ht="12.75" customHeight="1" x14ac:dyDescent="0.2"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</row>
    <row r="150" spans="4:29" ht="12.75" customHeight="1" x14ac:dyDescent="0.2"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</row>
    <row r="151" spans="4:29" ht="12.75" customHeight="1" x14ac:dyDescent="0.2"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</row>
    <row r="152" spans="4:29" ht="12.75" customHeight="1" x14ac:dyDescent="0.2"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</row>
    <row r="153" spans="4:29" ht="12.75" customHeight="1" x14ac:dyDescent="0.2"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4:29" ht="12.75" customHeight="1" x14ac:dyDescent="0.2"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</row>
    <row r="155" spans="4:29" ht="12.75" customHeight="1" x14ac:dyDescent="0.2"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</row>
    <row r="156" spans="4:29" ht="12.75" customHeight="1" x14ac:dyDescent="0.2"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</row>
    <row r="157" spans="4:29" ht="12.75" customHeight="1" x14ac:dyDescent="0.2"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4:29" ht="12.75" customHeight="1" x14ac:dyDescent="0.2"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</row>
    <row r="159" spans="4:29" ht="12.75" customHeight="1" x14ac:dyDescent="0.2"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4:29" ht="12.75" customHeight="1" x14ac:dyDescent="0.2"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</row>
    <row r="161" spans="4:29" ht="12.75" customHeight="1" x14ac:dyDescent="0.2"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</row>
    <row r="162" spans="4:29" ht="12.75" customHeight="1" x14ac:dyDescent="0.2"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</row>
    <row r="163" spans="4:29" ht="12.75" customHeight="1" x14ac:dyDescent="0.2"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4:29" ht="12.75" customHeight="1" x14ac:dyDescent="0.2"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</row>
    <row r="165" spans="4:29" ht="12.75" customHeight="1" x14ac:dyDescent="0.2"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</row>
    <row r="166" spans="4:29" ht="12.75" customHeight="1" x14ac:dyDescent="0.2"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</row>
    <row r="167" spans="4:29" ht="12.75" customHeight="1" x14ac:dyDescent="0.2"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</row>
    <row r="168" spans="4:29" ht="12.75" customHeight="1" x14ac:dyDescent="0.2"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</row>
    <row r="169" spans="4:29" ht="12.75" customHeight="1" x14ac:dyDescent="0.2"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</row>
    <row r="170" spans="4:29" ht="12.75" customHeight="1" x14ac:dyDescent="0.2"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</row>
    <row r="171" spans="4:29" ht="12.75" customHeight="1" x14ac:dyDescent="0.2"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4:29" ht="12.75" customHeight="1" x14ac:dyDescent="0.2"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</row>
    <row r="173" spans="4:29" ht="12.75" customHeight="1" x14ac:dyDescent="0.2"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</row>
    <row r="174" spans="4:29" ht="12.75" customHeight="1" x14ac:dyDescent="0.2"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</row>
    <row r="175" spans="4:29" ht="12.75" customHeight="1" x14ac:dyDescent="0.2"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</row>
    <row r="176" spans="4:29" ht="12.75" customHeight="1" x14ac:dyDescent="0.2"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</row>
    <row r="177" spans="4:29" ht="12.75" customHeight="1" x14ac:dyDescent="0.2"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</row>
    <row r="178" spans="4:29" ht="12.75" customHeight="1" x14ac:dyDescent="0.2"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4:29" ht="12.75" customHeight="1" x14ac:dyDescent="0.2"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4:29" ht="12.75" customHeight="1" x14ac:dyDescent="0.2"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4:29" ht="12.75" customHeight="1" x14ac:dyDescent="0.2"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</row>
    <row r="182" spans="4:29" ht="12.75" customHeight="1" x14ac:dyDescent="0.2"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4:29" ht="12.75" customHeight="1" x14ac:dyDescent="0.2"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</row>
    <row r="184" spans="4:29" ht="12.75" customHeight="1" x14ac:dyDescent="0.2"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</row>
    <row r="185" spans="4:29" ht="12.75" customHeight="1" x14ac:dyDescent="0.2"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</row>
    <row r="186" spans="4:29" ht="12.75" customHeight="1" x14ac:dyDescent="0.2"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</row>
    <row r="187" spans="4:29" ht="12.75" customHeight="1" x14ac:dyDescent="0.2"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</row>
    <row r="188" spans="4:29" ht="12.75" customHeight="1" x14ac:dyDescent="0.2"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</row>
    <row r="189" spans="4:29" ht="12.75" customHeight="1" x14ac:dyDescent="0.2"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</row>
    <row r="190" spans="4:29" ht="12.75" customHeight="1" x14ac:dyDescent="0.2"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</row>
    <row r="191" spans="4:29" ht="12.75" customHeight="1" x14ac:dyDescent="0.2"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</row>
    <row r="192" spans="4:29" ht="12.75" customHeight="1" x14ac:dyDescent="0.2"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</row>
    <row r="193" spans="4:29" ht="12.75" customHeight="1" x14ac:dyDescent="0.2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</row>
    <row r="194" spans="4:29" ht="12.75" customHeight="1" x14ac:dyDescent="0.2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</row>
    <row r="195" spans="4:29" ht="12.75" customHeight="1" x14ac:dyDescent="0.2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</row>
    <row r="196" spans="4:29" ht="12.75" customHeight="1" x14ac:dyDescent="0.2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</row>
    <row r="197" spans="4:29" ht="12.75" customHeight="1" x14ac:dyDescent="0.2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</row>
    <row r="198" spans="4:29" ht="12.75" customHeight="1" x14ac:dyDescent="0.2"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</row>
    <row r="199" spans="4:29" ht="12.75" customHeight="1" x14ac:dyDescent="0.2"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</row>
    <row r="200" spans="4:29" ht="12.75" customHeight="1" x14ac:dyDescent="0.2"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</row>
    <row r="201" spans="4:29" ht="12.75" customHeight="1" x14ac:dyDescent="0.2"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</row>
    <row r="202" spans="4:29" ht="12.75" customHeight="1" x14ac:dyDescent="0.2"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</row>
    <row r="203" spans="4:29" ht="12.75" customHeight="1" x14ac:dyDescent="0.2"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</row>
    <row r="204" spans="4:29" ht="12.75" customHeight="1" x14ac:dyDescent="0.2"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</row>
    <row r="205" spans="4:29" ht="12.75" customHeight="1" x14ac:dyDescent="0.2"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</row>
    <row r="206" spans="4:29" ht="12.75" customHeight="1" x14ac:dyDescent="0.2"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</row>
    <row r="207" spans="4:29" ht="12.75" customHeight="1" x14ac:dyDescent="0.2"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</row>
    <row r="208" spans="4:29" ht="12.75" customHeight="1" x14ac:dyDescent="0.2"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</row>
    <row r="209" spans="4:29" ht="12.75" customHeight="1" x14ac:dyDescent="0.2"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</row>
    <row r="210" spans="4:29" ht="12.75" customHeight="1" x14ac:dyDescent="0.2"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</row>
    <row r="211" spans="4:29" ht="12.75" customHeight="1" x14ac:dyDescent="0.2"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4:29" ht="12.75" customHeight="1" x14ac:dyDescent="0.2"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</row>
    <row r="213" spans="4:29" ht="12.75" customHeight="1" x14ac:dyDescent="0.2"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4:29" ht="12.75" customHeight="1" x14ac:dyDescent="0.2"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</row>
    <row r="215" spans="4:29" ht="12.75" customHeight="1" x14ac:dyDescent="0.2"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</row>
    <row r="216" spans="4:29" ht="12.75" customHeight="1" x14ac:dyDescent="0.2"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4:29" ht="12.75" customHeight="1" x14ac:dyDescent="0.2"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</row>
    <row r="218" spans="4:29" ht="12.75" customHeight="1" x14ac:dyDescent="0.2"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</row>
    <row r="219" spans="4:29" ht="12.75" customHeight="1" x14ac:dyDescent="0.2"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</row>
    <row r="220" spans="4:29" ht="12.75" customHeight="1" x14ac:dyDescent="0.2"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</row>
    <row r="221" spans="4:29" ht="12.75" customHeight="1" x14ac:dyDescent="0.2"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4:29" ht="12.75" customHeight="1" x14ac:dyDescent="0.2"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</row>
    <row r="223" spans="4:29" ht="12.75" customHeight="1" x14ac:dyDescent="0.2"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</row>
    <row r="224" spans="4:29" ht="12.75" customHeight="1" x14ac:dyDescent="0.2"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</row>
    <row r="225" spans="4:29" ht="12.75" customHeight="1" x14ac:dyDescent="0.2"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</row>
    <row r="226" spans="4:29" ht="12.75" customHeight="1" x14ac:dyDescent="0.2"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4:29" ht="12.75" customHeight="1" x14ac:dyDescent="0.2"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</row>
    <row r="228" spans="4:29" ht="12.75" customHeight="1" x14ac:dyDescent="0.2"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</row>
    <row r="229" spans="4:29" ht="12.75" customHeight="1" x14ac:dyDescent="0.2"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</row>
    <row r="230" spans="4:29" ht="12.75" customHeight="1" x14ac:dyDescent="0.2"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</row>
    <row r="231" spans="4:29" ht="12.75" customHeight="1" x14ac:dyDescent="0.2"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</row>
    <row r="232" spans="4:29" ht="12.75" customHeight="1" x14ac:dyDescent="0.2"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</row>
    <row r="233" spans="4:29" ht="12.75" customHeight="1" x14ac:dyDescent="0.2"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</row>
    <row r="234" spans="4:29" ht="12.75" customHeight="1" x14ac:dyDescent="0.2"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</row>
    <row r="235" spans="4:29" ht="12.75" customHeight="1" x14ac:dyDescent="0.2"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</row>
    <row r="236" spans="4:29" ht="12.75" customHeight="1" x14ac:dyDescent="0.2"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</row>
    <row r="237" spans="4:29" ht="12.75" customHeight="1" x14ac:dyDescent="0.2"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</row>
    <row r="238" spans="4:29" ht="12.75" customHeight="1" x14ac:dyDescent="0.2"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</row>
    <row r="239" spans="4:29" ht="12.75" customHeight="1" x14ac:dyDescent="0.2"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</row>
    <row r="240" spans="4:29" ht="12.75" customHeight="1" x14ac:dyDescent="0.2"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</row>
    <row r="241" spans="4:29" ht="12.75" customHeight="1" x14ac:dyDescent="0.2"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</row>
    <row r="242" spans="4:29" ht="12.75" customHeight="1" x14ac:dyDescent="0.2"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</row>
    <row r="243" spans="4:29" ht="12.75" customHeight="1" x14ac:dyDescent="0.2"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</row>
    <row r="244" spans="4:29" ht="12.75" customHeight="1" x14ac:dyDescent="0.2"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</row>
    <row r="245" spans="4:29" ht="12.75" customHeight="1" x14ac:dyDescent="0.2"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4:29" ht="12.75" customHeight="1" x14ac:dyDescent="0.2"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</row>
    <row r="247" spans="4:29" ht="12.75" customHeight="1" x14ac:dyDescent="0.2"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</row>
    <row r="248" spans="4:29" ht="12.75" customHeight="1" x14ac:dyDescent="0.2"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</row>
    <row r="249" spans="4:29" ht="12.75" customHeight="1" x14ac:dyDescent="0.2"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</row>
    <row r="250" spans="4:29" ht="12.75" customHeight="1" x14ac:dyDescent="0.2"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</row>
    <row r="251" spans="4:29" ht="12.75" customHeight="1" x14ac:dyDescent="0.2"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</row>
    <row r="252" spans="4:29" ht="12.75" customHeight="1" x14ac:dyDescent="0.2"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</row>
    <row r="253" spans="4:29" ht="12.75" customHeight="1" x14ac:dyDescent="0.2"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</row>
    <row r="254" spans="4:29" ht="12.75" customHeight="1" x14ac:dyDescent="0.2"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</row>
    <row r="255" spans="4:29" ht="12.75" customHeight="1" x14ac:dyDescent="0.2"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4:29" ht="12.75" customHeight="1" x14ac:dyDescent="0.2"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</row>
    <row r="257" spans="4:29" ht="12.75" customHeight="1" x14ac:dyDescent="0.2"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</row>
    <row r="258" spans="4:29" ht="12.75" customHeight="1" x14ac:dyDescent="0.2"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</row>
    <row r="259" spans="4:29" ht="12.75" customHeight="1" x14ac:dyDescent="0.2"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</row>
    <row r="260" spans="4:29" ht="12.75" customHeight="1" x14ac:dyDescent="0.2"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</row>
    <row r="261" spans="4:29" ht="12.75" customHeight="1" x14ac:dyDescent="0.2"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</row>
    <row r="262" spans="4:29" ht="12.75" customHeight="1" x14ac:dyDescent="0.2"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</row>
    <row r="263" spans="4:29" ht="12.75" customHeight="1" x14ac:dyDescent="0.2"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4:29" ht="12.75" customHeight="1" x14ac:dyDescent="0.2"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</row>
    <row r="265" spans="4:29" ht="12.75" customHeight="1" x14ac:dyDescent="0.2"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</row>
    <row r="266" spans="4:29" ht="12.75" customHeight="1" x14ac:dyDescent="0.2"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</row>
    <row r="267" spans="4:29" ht="12.75" customHeight="1" x14ac:dyDescent="0.2"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</row>
    <row r="268" spans="4:29" ht="12.75" customHeight="1" x14ac:dyDescent="0.2"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</row>
    <row r="269" spans="4:29" ht="12.75" customHeight="1" x14ac:dyDescent="0.2"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</row>
    <row r="270" spans="4:29" ht="12.75" customHeight="1" x14ac:dyDescent="0.2"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</row>
    <row r="271" spans="4:29" ht="12.75" customHeight="1" x14ac:dyDescent="0.2"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</row>
    <row r="272" spans="4:29" ht="12.75" customHeight="1" x14ac:dyDescent="0.2"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</row>
    <row r="273" spans="4:29" ht="12.75" customHeight="1" x14ac:dyDescent="0.2"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</row>
    <row r="274" spans="4:29" ht="12.75" customHeight="1" x14ac:dyDescent="0.2"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</row>
    <row r="275" spans="4:29" ht="12.75" customHeight="1" x14ac:dyDescent="0.2"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</row>
    <row r="276" spans="4:29" ht="12.75" customHeight="1" x14ac:dyDescent="0.2"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</row>
    <row r="277" spans="4:29" ht="12.75" customHeight="1" x14ac:dyDescent="0.2"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</row>
    <row r="278" spans="4:29" ht="12.75" customHeight="1" x14ac:dyDescent="0.2"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</row>
    <row r="279" spans="4:29" ht="12.75" customHeight="1" x14ac:dyDescent="0.2"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</row>
    <row r="280" spans="4:29" ht="12.75" customHeight="1" x14ac:dyDescent="0.2"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</row>
    <row r="281" spans="4:29" ht="12.75" customHeight="1" x14ac:dyDescent="0.2"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</row>
    <row r="282" spans="4:29" ht="12.75" customHeight="1" x14ac:dyDescent="0.2"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</row>
    <row r="283" spans="4:29" ht="12.75" customHeight="1" x14ac:dyDescent="0.2"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</row>
    <row r="284" spans="4:29" ht="12.75" customHeight="1" x14ac:dyDescent="0.2"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</row>
    <row r="285" spans="4:29" ht="12.75" customHeight="1" x14ac:dyDescent="0.2"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</row>
    <row r="286" spans="4:29" ht="12.75" customHeight="1" x14ac:dyDescent="0.2"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</row>
    <row r="287" spans="4:29" ht="12.75" customHeight="1" x14ac:dyDescent="0.2"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</row>
    <row r="288" spans="4:29" ht="12.75" customHeight="1" x14ac:dyDescent="0.2"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</row>
    <row r="289" spans="4:29" ht="12.75" customHeight="1" x14ac:dyDescent="0.2"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</row>
    <row r="290" spans="4:29" ht="12.75" customHeight="1" x14ac:dyDescent="0.2"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</row>
    <row r="291" spans="4:29" ht="12.75" customHeight="1" x14ac:dyDescent="0.2"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</row>
    <row r="292" spans="4:29" ht="12.75" customHeight="1" x14ac:dyDescent="0.2"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</row>
    <row r="293" spans="4:29" ht="12.75" customHeight="1" x14ac:dyDescent="0.2"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</row>
    <row r="294" spans="4:29" ht="12.75" customHeight="1" x14ac:dyDescent="0.2"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</row>
    <row r="295" spans="4:29" ht="12.75" customHeight="1" x14ac:dyDescent="0.2"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</row>
    <row r="296" spans="4:29" ht="12.75" customHeight="1" x14ac:dyDescent="0.2"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</row>
    <row r="297" spans="4:29" ht="12.75" customHeight="1" x14ac:dyDescent="0.2"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4:29" ht="12.75" customHeight="1" x14ac:dyDescent="0.2"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</row>
    <row r="299" spans="4:29" ht="12.75" customHeight="1" x14ac:dyDescent="0.2"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</row>
    <row r="300" spans="4:29" ht="12.75" customHeight="1" x14ac:dyDescent="0.2"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</row>
    <row r="301" spans="4:29" ht="12.75" customHeight="1" x14ac:dyDescent="0.2"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</row>
    <row r="302" spans="4:29" ht="12.75" customHeight="1" x14ac:dyDescent="0.2"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</row>
    <row r="303" spans="4:29" ht="12.75" customHeight="1" x14ac:dyDescent="0.2"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</row>
    <row r="304" spans="4:29" ht="12.75" customHeight="1" x14ac:dyDescent="0.2"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</row>
    <row r="305" spans="4:29" ht="12.75" customHeight="1" x14ac:dyDescent="0.2"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</row>
    <row r="306" spans="4:29" ht="12.75" customHeight="1" x14ac:dyDescent="0.2"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</row>
    <row r="307" spans="4:29" ht="12.75" customHeight="1" x14ac:dyDescent="0.2"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</row>
    <row r="308" spans="4:29" ht="12.75" customHeight="1" x14ac:dyDescent="0.2"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</row>
    <row r="309" spans="4:29" ht="12.75" customHeight="1" x14ac:dyDescent="0.2"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</row>
    <row r="310" spans="4:29" ht="12.75" customHeight="1" x14ac:dyDescent="0.2"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</row>
    <row r="311" spans="4:29" ht="12.75" customHeight="1" x14ac:dyDescent="0.2"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</row>
    <row r="312" spans="4:29" ht="12.75" customHeight="1" x14ac:dyDescent="0.2"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</row>
    <row r="313" spans="4:29" ht="12.75" customHeight="1" x14ac:dyDescent="0.2"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</row>
    <row r="314" spans="4:29" ht="12.75" customHeight="1" x14ac:dyDescent="0.2"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</row>
    <row r="315" spans="4:29" ht="12.75" customHeight="1" x14ac:dyDescent="0.2"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4:29" ht="12.75" customHeight="1" x14ac:dyDescent="0.2"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</row>
    <row r="317" spans="4:29" ht="12.75" customHeight="1" x14ac:dyDescent="0.2"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</row>
    <row r="318" spans="4:29" ht="12.75" customHeight="1" x14ac:dyDescent="0.2"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</row>
    <row r="319" spans="4:29" ht="12.75" customHeight="1" x14ac:dyDescent="0.2"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</row>
    <row r="320" spans="4:29" ht="12.75" customHeight="1" x14ac:dyDescent="0.2"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</row>
    <row r="321" spans="4:29" ht="12.75" customHeight="1" x14ac:dyDescent="0.2"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</row>
    <row r="322" spans="4:29" ht="12.75" customHeight="1" x14ac:dyDescent="0.2"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</row>
    <row r="323" spans="4:29" ht="12.75" customHeight="1" x14ac:dyDescent="0.2"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</row>
    <row r="324" spans="4:29" ht="12.75" customHeight="1" x14ac:dyDescent="0.2"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</row>
    <row r="325" spans="4:29" ht="12.75" customHeight="1" x14ac:dyDescent="0.2"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</row>
    <row r="326" spans="4:29" ht="12.75" customHeight="1" x14ac:dyDescent="0.2"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</row>
    <row r="327" spans="4:29" ht="12.75" customHeight="1" x14ac:dyDescent="0.2"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</row>
    <row r="328" spans="4:29" ht="12.75" customHeight="1" x14ac:dyDescent="0.2"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</row>
    <row r="329" spans="4:29" ht="12.75" customHeight="1" x14ac:dyDescent="0.2"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</row>
    <row r="330" spans="4:29" ht="12.75" customHeight="1" x14ac:dyDescent="0.2"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</row>
    <row r="331" spans="4:29" ht="12.75" customHeight="1" x14ac:dyDescent="0.2"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</row>
    <row r="332" spans="4:29" ht="12.75" customHeight="1" x14ac:dyDescent="0.2"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</row>
    <row r="333" spans="4:29" ht="12.75" customHeight="1" x14ac:dyDescent="0.2"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</row>
    <row r="334" spans="4:29" ht="12.75" customHeight="1" x14ac:dyDescent="0.2"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</row>
    <row r="335" spans="4:29" ht="12.75" customHeight="1" x14ac:dyDescent="0.2"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</row>
    <row r="336" spans="4:29" ht="12.75" customHeight="1" x14ac:dyDescent="0.2"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</row>
    <row r="337" spans="4:29" ht="12.75" customHeight="1" x14ac:dyDescent="0.2"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</row>
    <row r="338" spans="4:29" ht="12.75" customHeight="1" x14ac:dyDescent="0.2"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</row>
    <row r="339" spans="4:29" ht="12.75" customHeight="1" x14ac:dyDescent="0.2"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4:29" ht="12.75" customHeight="1" x14ac:dyDescent="0.2"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</row>
    <row r="341" spans="4:29" ht="12.75" customHeight="1" x14ac:dyDescent="0.2"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</row>
    <row r="342" spans="4:29" ht="12.75" customHeight="1" x14ac:dyDescent="0.2"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</row>
    <row r="343" spans="4:29" ht="12.75" customHeight="1" x14ac:dyDescent="0.2"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</row>
    <row r="344" spans="4:29" ht="12.75" customHeight="1" x14ac:dyDescent="0.2"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</row>
    <row r="345" spans="4:29" ht="12.75" customHeight="1" x14ac:dyDescent="0.2"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</row>
    <row r="346" spans="4:29" ht="12.75" customHeight="1" x14ac:dyDescent="0.2"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</row>
    <row r="347" spans="4:29" ht="12.75" customHeight="1" x14ac:dyDescent="0.2"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</row>
    <row r="348" spans="4:29" ht="12.75" customHeight="1" x14ac:dyDescent="0.2"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</row>
    <row r="349" spans="4:29" ht="12.75" customHeight="1" x14ac:dyDescent="0.2"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</row>
    <row r="350" spans="4:29" ht="12.75" customHeight="1" x14ac:dyDescent="0.2"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</row>
    <row r="351" spans="4:29" ht="12.75" customHeight="1" x14ac:dyDescent="0.2"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</row>
    <row r="352" spans="4:29" ht="12.75" customHeight="1" x14ac:dyDescent="0.2"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</row>
    <row r="353" spans="4:29" ht="12.75" customHeight="1" x14ac:dyDescent="0.2"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</row>
    <row r="354" spans="4:29" ht="12.75" customHeight="1" x14ac:dyDescent="0.2"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</row>
    <row r="355" spans="4:29" ht="12.75" customHeight="1" x14ac:dyDescent="0.2"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</row>
    <row r="356" spans="4:29" ht="12.75" customHeight="1" x14ac:dyDescent="0.2"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</row>
    <row r="357" spans="4:29" ht="12.75" customHeight="1" x14ac:dyDescent="0.2"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</row>
    <row r="358" spans="4:29" ht="12.75" customHeight="1" x14ac:dyDescent="0.2"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</row>
    <row r="359" spans="4:29" ht="12.75" customHeight="1" x14ac:dyDescent="0.2"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</row>
    <row r="360" spans="4:29" ht="12.75" customHeight="1" x14ac:dyDescent="0.2"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</row>
    <row r="361" spans="4:29" ht="12.75" customHeight="1" x14ac:dyDescent="0.2"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</row>
    <row r="362" spans="4:29" ht="12.75" customHeight="1" x14ac:dyDescent="0.2"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</row>
    <row r="363" spans="4:29" ht="12.75" customHeight="1" x14ac:dyDescent="0.2"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</row>
    <row r="364" spans="4:29" ht="12.75" customHeight="1" x14ac:dyDescent="0.2"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</row>
    <row r="365" spans="4:29" ht="12.75" customHeight="1" x14ac:dyDescent="0.2"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</row>
    <row r="366" spans="4:29" ht="12.75" customHeight="1" x14ac:dyDescent="0.2"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</row>
    <row r="367" spans="4:29" ht="12.75" customHeight="1" x14ac:dyDescent="0.2"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  <row r="368" spans="4:29" ht="12.75" customHeight="1" x14ac:dyDescent="0.2"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</row>
    <row r="369" spans="4:29" ht="12.75" customHeight="1" x14ac:dyDescent="0.2"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</row>
    <row r="370" spans="4:29" ht="12.75" customHeight="1" x14ac:dyDescent="0.2"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</row>
    <row r="371" spans="4:29" ht="12.75" customHeight="1" x14ac:dyDescent="0.2"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</row>
    <row r="372" spans="4:29" ht="12.75" customHeight="1" x14ac:dyDescent="0.2"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</row>
    <row r="373" spans="4:29" ht="12.75" customHeight="1" x14ac:dyDescent="0.2"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</row>
    <row r="374" spans="4:29" ht="12.75" customHeight="1" x14ac:dyDescent="0.2"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</row>
    <row r="375" spans="4:29" ht="12.75" customHeight="1" x14ac:dyDescent="0.2"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</row>
    <row r="376" spans="4:29" ht="12.75" customHeight="1" x14ac:dyDescent="0.2"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</row>
    <row r="377" spans="4:29" ht="12.75" customHeight="1" x14ac:dyDescent="0.2"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</row>
    <row r="378" spans="4:29" ht="12.75" customHeight="1" x14ac:dyDescent="0.2"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</row>
    <row r="379" spans="4:29" ht="12.75" customHeight="1" x14ac:dyDescent="0.2"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</row>
    <row r="380" spans="4:29" ht="12.75" customHeight="1" x14ac:dyDescent="0.2"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</row>
    <row r="381" spans="4:29" ht="12.75" customHeight="1" x14ac:dyDescent="0.2"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4:29" ht="12.75" customHeight="1" x14ac:dyDescent="0.2"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</row>
    <row r="383" spans="4:29" ht="12.75" customHeight="1" x14ac:dyDescent="0.2"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</row>
    <row r="384" spans="4:29" ht="12.75" customHeight="1" x14ac:dyDescent="0.2"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</row>
    <row r="385" spans="4:29" ht="12.75" customHeight="1" x14ac:dyDescent="0.2"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</row>
    <row r="386" spans="4:29" ht="12.75" customHeight="1" x14ac:dyDescent="0.2"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</row>
    <row r="387" spans="4:29" ht="12.75" customHeight="1" x14ac:dyDescent="0.2"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</row>
    <row r="388" spans="4:29" ht="12.75" customHeight="1" x14ac:dyDescent="0.2"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</row>
    <row r="389" spans="4:29" ht="12.75" customHeight="1" x14ac:dyDescent="0.2"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</row>
    <row r="390" spans="4:29" ht="12.75" customHeight="1" x14ac:dyDescent="0.2"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</row>
    <row r="391" spans="4:29" ht="12.75" customHeight="1" x14ac:dyDescent="0.2"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</row>
    <row r="392" spans="4:29" ht="12.75" customHeight="1" x14ac:dyDescent="0.2"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</row>
    <row r="393" spans="4:29" ht="12.75" customHeight="1" x14ac:dyDescent="0.2"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</row>
    <row r="394" spans="4:29" ht="12.75" customHeight="1" x14ac:dyDescent="0.2"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</row>
    <row r="395" spans="4:29" ht="12.75" customHeight="1" x14ac:dyDescent="0.2"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</row>
    <row r="396" spans="4:29" ht="12.75" customHeight="1" x14ac:dyDescent="0.2"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</row>
    <row r="397" spans="4:29" ht="12.75" customHeight="1" x14ac:dyDescent="0.2"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</row>
    <row r="398" spans="4:29" ht="12.75" customHeight="1" x14ac:dyDescent="0.2"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</row>
    <row r="399" spans="4:29" ht="12.75" customHeight="1" x14ac:dyDescent="0.2"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</row>
    <row r="400" spans="4:29" ht="12.75" customHeight="1" x14ac:dyDescent="0.2"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</row>
    <row r="401" spans="4:29" ht="12.75" customHeight="1" x14ac:dyDescent="0.2"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</row>
    <row r="402" spans="4:29" ht="12.75" customHeight="1" x14ac:dyDescent="0.2"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</row>
    <row r="403" spans="4:29" ht="12.75" customHeight="1" x14ac:dyDescent="0.2"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</row>
    <row r="404" spans="4:29" ht="12.75" customHeight="1" x14ac:dyDescent="0.2"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</row>
    <row r="405" spans="4:29" ht="12.75" customHeight="1" x14ac:dyDescent="0.2"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</row>
    <row r="406" spans="4:29" ht="12.75" customHeight="1" x14ac:dyDescent="0.2"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</row>
    <row r="407" spans="4:29" ht="12.75" customHeight="1" x14ac:dyDescent="0.2"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</row>
    <row r="408" spans="4:29" ht="12.75" customHeight="1" x14ac:dyDescent="0.2"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</row>
    <row r="409" spans="4:29" ht="12.75" customHeight="1" x14ac:dyDescent="0.2"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</row>
    <row r="410" spans="4:29" ht="12.75" customHeight="1" x14ac:dyDescent="0.2"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</row>
    <row r="411" spans="4:29" ht="12.75" customHeight="1" x14ac:dyDescent="0.2"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</row>
    <row r="412" spans="4:29" ht="12.75" customHeight="1" x14ac:dyDescent="0.2"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</row>
    <row r="413" spans="4:29" ht="12.75" customHeight="1" x14ac:dyDescent="0.2"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</row>
    <row r="414" spans="4:29" ht="12.75" customHeight="1" x14ac:dyDescent="0.2"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</row>
    <row r="415" spans="4:29" ht="12.75" customHeight="1" x14ac:dyDescent="0.2"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</row>
    <row r="416" spans="4:29" ht="12.75" customHeight="1" x14ac:dyDescent="0.2"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</row>
    <row r="417" spans="4:29" ht="12.75" customHeight="1" x14ac:dyDescent="0.2"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</row>
    <row r="418" spans="4:29" ht="12.75" customHeight="1" x14ac:dyDescent="0.2"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</row>
    <row r="419" spans="4:29" ht="12.75" customHeight="1" x14ac:dyDescent="0.2"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</row>
    <row r="420" spans="4:29" ht="12.75" customHeight="1" x14ac:dyDescent="0.2"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</row>
    <row r="421" spans="4:29" ht="12.75" customHeight="1" x14ac:dyDescent="0.2"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</row>
    <row r="422" spans="4:29" ht="12.75" customHeight="1" x14ac:dyDescent="0.2"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</row>
    <row r="423" spans="4:29" ht="12.75" customHeight="1" x14ac:dyDescent="0.2"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4:29" ht="12.75" customHeight="1" x14ac:dyDescent="0.2"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</row>
    <row r="425" spans="4:29" ht="12.75" customHeight="1" x14ac:dyDescent="0.2"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</row>
    <row r="426" spans="4:29" ht="12.75" customHeight="1" x14ac:dyDescent="0.2"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</row>
    <row r="427" spans="4:29" ht="12.75" customHeight="1" x14ac:dyDescent="0.2"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</row>
    <row r="428" spans="4:29" ht="12.75" customHeight="1" x14ac:dyDescent="0.2"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</row>
    <row r="429" spans="4:29" ht="12.75" customHeight="1" x14ac:dyDescent="0.2"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</row>
    <row r="430" spans="4:29" ht="12.75" customHeight="1" x14ac:dyDescent="0.2"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</row>
    <row r="431" spans="4:29" ht="12.75" customHeight="1" x14ac:dyDescent="0.2"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</row>
    <row r="432" spans="4:29" ht="12.75" customHeight="1" x14ac:dyDescent="0.2"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</row>
    <row r="433" spans="4:29" ht="12.75" customHeight="1" x14ac:dyDescent="0.2"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</row>
    <row r="434" spans="4:29" ht="12.75" customHeight="1" x14ac:dyDescent="0.2"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</row>
    <row r="435" spans="4:29" ht="12.75" customHeight="1" x14ac:dyDescent="0.2"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</row>
    <row r="436" spans="4:29" ht="12.75" customHeight="1" x14ac:dyDescent="0.2"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</row>
    <row r="437" spans="4:29" ht="12.75" customHeight="1" x14ac:dyDescent="0.2"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</row>
    <row r="438" spans="4:29" ht="12.75" customHeight="1" x14ac:dyDescent="0.2"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</row>
    <row r="439" spans="4:29" ht="12.75" customHeight="1" x14ac:dyDescent="0.2"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</row>
    <row r="440" spans="4:29" ht="12.75" customHeight="1" x14ac:dyDescent="0.2"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</row>
    <row r="441" spans="4:29" ht="12.75" customHeight="1" x14ac:dyDescent="0.2"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</row>
    <row r="442" spans="4:29" ht="12.75" customHeight="1" x14ac:dyDescent="0.2"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</row>
    <row r="443" spans="4:29" ht="12.75" customHeight="1" x14ac:dyDescent="0.2"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</row>
    <row r="444" spans="4:29" ht="12.75" customHeight="1" x14ac:dyDescent="0.2"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</row>
    <row r="445" spans="4:29" ht="12.75" customHeight="1" x14ac:dyDescent="0.2"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</row>
    <row r="446" spans="4:29" ht="12.75" customHeight="1" x14ac:dyDescent="0.2"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</row>
    <row r="447" spans="4:29" ht="12.75" customHeight="1" x14ac:dyDescent="0.2"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</row>
    <row r="448" spans="4:29" ht="12.75" customHeight="1" x14ac:dyDescent="0.2"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</row>
    <row r="449" spans="4:29" ht="12.75" customHeight="1" x14ac:dyDescent="0.2"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</row>
    <row r="450" spans="4:29" ht="12.75" customHeight="1" x14ac:dyDescent="0.2"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</row>
    <row r="451" spans="4:29" ht="12.75" customHeight="1" x14ac:dyDescent="0.2"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</row>
    <row r="452" spans="4:29" ht="12.75" customHeight="1" x14ac:dyDescent="0.2"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</row>
    <row r="453" spans="4:29" ht="12.75" customHeight="1" x14ac:dyDescent="0.2"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</row>
    <row r="454" spans="4:29" ht="12.75" customHeight="1" x14ac:dyDescent="0.2"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</row>
    <row r="455" spans="4:29" ht="12.75" customHeight="1" x14ac:dyDescent="0.2"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</row>
    <row r="456" spans="4:29" ht="12.75" customHeight="1" x14ac:dyDescent="0.2"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</row>
    <row r="457" spans="4:29" ht="12.75" customHeight="1" x14ac:dyDescent="0.2"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</row>
    <row r="458" spans="4:29" ht="12.75" customHeight="1" x14ac:dyDescent="0.2"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</row>
    <row r="459" spans="4:29" ht="12.75" customHeight="1" x14ac:dyDescent="0.2"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</row>
    <row r="460" spans="4:29" ht="12.75" customHeight="1" x14ac:dyDescent="0.2"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</row>
    <row r="461" spans="4:29" ht="12.75" customHeight="1" x14ac:dyDescent="0.2"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</row>
    <row r="462" spans="4:29" ht="12.75" customHeight="1" x14ac:dyDescent="0.2"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</row>
    <row r="463" spans="4:29" ht="12.75" customHeight="1" x14ac:dyDescent="0.2"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</row>
    <row r="464" spans="4:29" ht="12.75" customHeight="1" x14ac:dyDescent="0.2"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</row>
    <row r="465" spans="4:29" ht="12.75" customHeight="1" x14ac:dyDescent="0.2"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</row>
    <row r="466" spans="4:29" ht="12.75" customHeight="1" x14ac:dyDescent="0.2"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</row>
    <row r="467" spans="4:29" ht="12.75" customHeight="1" x14ac:dyDescent="0.2"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</row>
    <row r="468" spans="4:29" ht="12.75" customHeight="1" x14ac:dyDescent="0.2"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</row>
    <row r="469" spans="4:29" ht="12.75" customHeight="1" x14ac:dyDescent="0.2"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</row>
    <row r="470" spans="4:29" ht="12.75" customHeight="1" x14ac:dyDescent="0.2"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</row>
    <row r="471" spans="4:29" ht="12.75" customHeight="1" x14ac:dyDescent="0.2"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</row>
    <row r="472" spans="4:29" ht="12.75" customHeight="1" x14ac:dyDescent="0.2"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</row>
    <row r="473" spans="4:29" ht="12.75" customHeight="1" x14ac:dyDescent="0.2"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</row>
    <row r="474" spans="4:29" ht="12.75" customHeight="1" x14ac:dyDescent="0.2"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</row>
    <row r="475" spans="4:29" ht="12.75" customHeight="1" x14ac:dyDescent="0.2"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</row>
    <row r="476" spans="4:29" ht="12.75" customHeight="1" x14ac:dyDescent="0.2"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</row>
    <row r="477" spans="4:29" ht="12.75" customHeight="1" x14ac:dyDescent="0.2"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</row>
    <row r="478" spans="4:29" ht="12.75" customHeight="1" x14ac:dyDescent="0.2"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</row>
    <row r="479" spans="4:29" ht="12.75" customHeight="1" x14ac:dyDescent="0.2"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</row>
    <row r="480" spans="4:29" ht="12.75" customHeight="1" x14ac:dyDescent="0.2"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</row>
    <row r="481" spans="4:29" ht="12.75" customHeight="1" x14ac:dyDescent="0.2"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</row>
    <row r="482" spans="4:29" ht="12.75" customHeight="1" x14ac:dyDescent="0.2"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</row>
    <row r="483" spans="4:29" ht="12.75" customHeight="1" x14ac:dyDescent="0.2"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</row>
    <row r="484" spans="4:29" ht="12.75" customHeight="1" x14ac:dyDescent="0.2"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</row>
    <row r="485" spans="4:29" ht="12.75" customHeight="1" x14ac:dyDescent="0.2"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</row>
    <row r="486" spans="4:29" ht="12.75" customHeight="1" x14ac:dyDescent="0.2"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</row>
    <row r="487" spans="4:29" ht="12.75" customHeight="1" x14ac:dyDescent="0.2"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</row>
    <row r="488" spans="4:29" ht="12.75" customHeight="1" x14ac:dyDescent="0.2"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  <row r="489" spans="4:29" ht="12.75" customHeight="1" x14ac:dyDescent="0.2"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</row>
    <row r="490" spans="4:29" ht="12.75" customHeight="1" x14ac:dyDescent="0.2"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</row>
    <row r="491" spans="4:29" ht="12.75" customHeight="1" x14ac:dyDescent="0.2"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</row>
    <row r="492" spans="4:29" ht="12.75" customHeight="1" x14ac:dyDescent="0.2"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</row>
    <row r="493" spans="4:29" ht="12.75" customHeight="1" x14ac:dyDescent="0.2"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</row>
    <row r="494" spans="4:29" ht="12.75" customHeight="1" x14ac:dyDescent="0.2"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</row>
    <row r="495" spans="4:29" ht="12.75" customHeight="1" x14ac:dyDescent="0.2"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</row>
    <row r="496" spans="4:29" ht="12.75" customHeight="1" x14ac:dyDescent="0.2"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</row>
    <row r="497" spans="4:29" ht="12.75" customHeight="1" x14ac:dyDescent="0.2"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</row>
    <row r="498" spans="4:29" ht="12.75" customHeight="1" x14ac:dyDescent="0.2"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</row>
    <row r="499" spans="4:29" ht="12.75" customHeight="1" x14ac:dyDescent="0.2"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</row>
    <row r="500" spans="4:29" ht="12.75" customHeight="1" x14ac:dyDescent="0.2"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</row>
    <row r="501" spans="4:29" ht="12.75" customHeight="1" x14ac:dyDescent="0.2"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</row>
    <row r="502" spans="4:29" ht="12.75" customHeight="1" x14ac:dyDescent="0.2"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</row>
    <row r="503" spans="4:29" ht="12.75" customHeight="1" x14ac:dyDescent="0.2"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</row>
    <row r="504" spans="4:29" ht="12.75" customHeight="1" x14ac:dyDescent="0.2"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</row>
    <row r="505" spans="4:29" ht="12.75" customHeight="1" x14ac:dyDescent="0.2"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</row>
    <row r="506" spans="4:29" ht="12.75" customHeight="1" x14ac:dyDescent="0.2"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</row>
    <row r="507" spans="4:29" ht="12.75" customHeight="1" x14ac:dyDescent="0.2"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</row>
    <row r="508" spans="4:29" ht="12.75" customHeight="1" x14ac:dyDescent="0.2"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</row>
    <row r="509" spans="4:29" ht="12.75" customHeight="1" x14ac:dyDescent="0.2"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</row>
    <row r="510" spans="4:29" ht="12.75" customHeight="1" x14ac:dyDescent="0.2"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</row>
    <row r="511" spans="4:29" ht="12.75" customHeight="1" x14ac:dyDescent="0.2"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</row>
    <row r="512" spans="4:29" ht="12.75" customHeight="1" x14ac:dyDescent="0.2"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</row>
    <row r="513" spans="4:29" ht="12.75" customHeight="1" x14ac:dyDescent="0.2"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</row>
    <row r="514" spans="4:29" ht="12.75" customHeight="1" x14ac:dyDescent="0.2"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</row>
    <row r="515" spans="4:29" ht="12.75" customHeight="1" x14ac:dyDescent="0.2"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</row>
    <row r="516" spans="4:29" ht="12.75" customHeight="1" x14ac:dyDescent="0.2"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</row>
    <row r="517" spans="4:29" ht="12.75" customHeight="1" x14ac:dyDescent="0.2"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</row>
    <row r="518" spans="4:29" ht="12.75" customHeight="1" x14ac:dyDescent="0.2"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</row>
    <row r="519" spans="4:29" ht="12.75" customHeight="1" x14ac:dyDescent="0.2"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</row>
    <row r="520" spans="4:29" ht="12.75" customHeight="1" x14ac:dyDescent="0.2"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</row>
    <row r="521" spans="4:29" ht="12.75" customHeight="1" x14ac:dyDescent="0.2"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</row>
    <row r="522" spans="4:29" ht="12.75" customHeight="1" x14ac:dyDescent="0.2"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</row>
    <row r="523" spans="4:29" ht="12.75" customHeight="1" x14ac:dyDescent="0.2"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</row>
    <row r="524" spans="4:29" ht="12.75" customHeight="1" x14ac:dyDescent="0.2"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</row>
    <row r="525" spans="4:29" ht="12.75" customHeight="1" x14ac:dyDescent="0.2"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</row>
    <row r="526" spans="4:29" ht="12.75" customHeight="1" x14ac:dyDescent="0.2"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</row>
    <row r="527" spans="4:29" ht="12.75" customHeight="1" x14ac:dyDescent="0.2"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</row>
    <row r="528" spans="4:29" ht="12.75" customHeight="1" x14ac:dyDescent="0.2"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</row>
    <row r="529" spans="4:29" ht="12.75" customHeight="1" x14ac:dyDescent="0.2"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</row>
    <row r="530" spans="4:29" ht="12.75" customHeight="1" x14ac:dyDescent="0.2"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</row>
    <row r="531" spans="4:29" ht="12.75" customHeight="1" x14ac:dyDescent="0.2"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</row>
    <row r="532" spans="4:29" ht="12.75" customHeight="1" x14ac:dyDescent="0.2"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</row>
    <row r="533" spans="4:29" ht="12.75" customHeight="1" x14ac:dyDescent="0.2"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</row>
    <row r="534" spans="4:29" ht="12.75" customHeight="1" x14ac:dyDescent="0.2"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</row>
    <row r="535" spans="4:29" ht="12.75" customHeight="1" x14ac:dyDescent="0.2"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</row>
    <row r="536" spans="4:29" ht="12.75" customHeight="1" x14ac:dyDescent="0.2"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</row>
    <row r="537" spans="4:29" ht="12.75" customHeight="1" x14ac:dyDescent="0.2"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</row>
    <row r="538" spans="4:29" ht="12.75" customHeight="1" x14ac:dyDescent="0.2"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</row>
    <row r="539" spans="4:29" ht="12.75" customHeight="1" x14ac:dyDescent="0.2"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</row>
    <row r="540" spans="4:29" ht="12.75" customHeight="1" x14ac:dyDescent="0.2"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</row>
    <row r="541" spans="4:29" ht="12.75" customHeight="1" x14ac:dyDescent="0.2"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</row>
    <row r="542" spans="4:29" ht="12.75" customHeight="1" x14ac:dyDescent="0.2"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</row>
    <row r="543" spans="4:29" ht="12.75" customHeight="1" x14ac:dyDescent="0.2"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</row>
    <row r="544" spans="4:29" ht="12.75" customHeight="1" x14ac:dyDescent="0.2"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</row>
    <row r="545" spans="4:29" ht="12.75" customHeight="1" x14ac:dyDescent="0.2"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</row>
    <row r="546" spans="4:29" ht="12.75" customHeight="1" x14ac:dyDescent="0.2"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</row>
    <row r="547" spans="4:29" ht="12.75" customHeight="1" x14ac:dyDescent="0.2"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</row>
    <row r="548" spans="4:29" ht="12.75" customHeight="1" x14ac:dyDescent="0.2"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</row>
    <row r="549" spans="4:29" ht="12.75" customHeight="1" x14ac:dyDescent="0.2"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</row>
    <row r="550" spans="4:29" ht="12.75" customHeight="1" x14ac:dyDescent="0.2"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</row>
    <row r="551" spans="4:29" ht="12.75" customHeight="1" x14ac:dyDescent="0.2"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</row>
    <row r="552" spans="4:29" ht="12.75" customHeight="1" x14ac:dyDescent="0.2"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</row>
    <row r="553" spans="4:29" ht="12.75" customHeight="1" x14ac:dyDescent="0.2"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</row>
    <row r="554" spans="4:29" ht="12.75" customHeight="1" x14ac:dyDescent="0.2"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</row>
    <row r="555" spans="4:29" ht="12.75" customHeight="1" x14ac:dyDescent="0.2"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</row>
    <row r="556" spans="4:29" ht="12.75" customHeight="1" x14ac:dyDescent="0.2"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</row>
    <row r="557" spans="4:29" ht="12.75" customHeight="1" x14ac:dyDescent="0.2"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</row>
    <row r="558" spans="4:29" ht="12.75" customHeight="1" x14ac:dyDescent="0.2"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</row>
    <row r="559" spans="4:29" ht="12.75" customHeight="1" x14ac:dyDescent="0.2"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</row>
    <row r="560" spans="4:29" ht="12.75" customHeight="1" x14ac:dyDescent="0.2"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</row>
    <row r="561" spans="4:29" ht="12.75" customHeight="1" x14ac:dyDescent="0.2"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</row>
    <row r="562" spans="4:29" ht="12.75" customHeight="1" x14ac:dyDescent="0.2"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</row>
    <row r="563" spans="4:29" ht="12.75" customHeight="1" x14ac:dyDescent="0.2"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</row>
    <row r="564" spans="4:29" ht="12.75" customHeight="1" x14ac:dyDescent="0.2"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</row>
    <row r="565" spans="4:29" ht="12.75" customHeight="1" x14ac:dyDescent="0.2"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</row>
    <row r="566" spans="4:29" ht="12.75" customHeight="1" x14ac:dyDescent="0.2"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</row>
    <row r="567" spans="4:29" ht="12.75" customHeight="1" x14ac:dyDescent="0.2"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</row>
    <row r="568" spans="4:29" ht="12.75" customHeight="1" x14ac:dyDescent="0.2"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</row>
    <row r="569" spans="4:29" ht="12.75" customHeight="1" x14ac:dyDescent="0.2"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</row>
    <row r="570" spans="4:29" ht="12.75" customHeight="1" x14ac:dyDescent="0.2"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</row>
    <row r="571" spans="4:29" ht="12.75" customHeight="1" x14ac:dyDescent="0.2"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</row>
    <row r="572" spans="4:29" ht="12.75" customHeight="1" x14ac:dyDescent="0.2"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</row>
    <row r="573" spans="4:29" ht="12.75" customHeight="1" x14ac:dyDescent="0.2"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</row>
    <row r="574" spans="4:29" ht="12.75" customHeight="1" x14ac:dyDescent="0.2"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</row>
    <row r="575" spans="4:29" ht="12.75" customHeight="1" x14ac:dyDescent="0.2"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</row>
    <row r="576" spans="4:29" ht="12.75" customHeight="1" x14ac:dyDescent="0.2"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</row>
    <row r="577" spans="4:29" ht="12.75" customHeight="1" x14ac:dyDescent="0.2"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</row>
    <row r="578" spans="4:29" ht="12.75" customHeight="1" x14ac:dyDescent="0.2"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</row>
    <row r="579" spans="4:29" ht="12.75" customHeight="1" x14ac:dyDescent="0.2"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</row>
    <row r="580" spans="4:29" ht="12.75" customHeight="1" x14ac:dyDescent="0.2"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</row>
    <row r="581" spans="4:29" ht="12.75" customHeight="1" x14ac:dyDescent="0.2"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</row>
    <row r="582" spans="4:29" ht="12.75" customHeight="1" x14ac:dyDescent="0.2"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</row>
    <row r="583" spans="4:29" ht="12.75" customHeight="1" x14ac:dyDescent="0.2"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</row>
    <row r="584" spans="4:29" ht="12.75" customHeight="1" x14ac:dyDescent="0.2"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</row>
    <row r="585" spans="4:29" ht="12.75" customHeight="1" x14ac:dyDescent="0.2"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</row>
    <row r="586" spans="4:29" ht="12.75" customHeight="1" x14ac:dyDescent="0.2"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</row>
    <row r="587" spans="4:29" ht="12.75" customHeight="1" x14ac:dyDescent="0.2"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</row>
    <row r="588" spans="4:29" ht="12.75" customHeight="1" x14ac:dyDescent="0.2"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</row>
    <row r="589" spans="4:29" ht="12.75" customHeight="1" x14ac:dyDescent="0.2"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</row>
    <row r="590" spans="4:29" ht="12.75" customHeight="1" x14ac:dyDescent="0.2"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</row>
    <row r="591" spans="4:29" ht="12.75" customHeight="1" x14ac:dyDescent="0.2"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</row>
    <row r="592" spans="4:29" ht="12.75" customHeight="1" x14ac:dyDescent="0.2"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</row>
    <row r="593" spans="4:29" ht="12.75" customHeight="1" x14ac:dyDescent="0.2"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</row>
    <row r="594" spans="4:29" ht="12.75" customHeight="1" x14ac:dyDescent="0.2"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</row>
    <row r="595" spans="4:29" ht="12.75" customHeight="1" x14ac:dyDescent="0.2"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</row>
    <row r="596" spans="4:29" ht="12.75" customHeight="1" x14ac:dyDescent="0.2"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</row>
    <row r="597" spans="4:29" ht="12.75" customHeight="1" x14ac:dyDescent="0.2"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</row>
    <row r="598" spans="4:29" ht="12.75" customHeight="1" x14ac:dyDescent="0.2"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</row>
    <row r="599" spans="4:29" ht="12.75" customHeight="1" x14ac:dyDescent="0.2"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</row>
    <row r="600" spans="4:29" ht="12.75" customHeight="1" x14ac:dyDescent="0.2"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</row>
    <row r="601" spans="4:29" ht="12.75" customHeight="1" x14ac:dyDescent="0.2"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</row>
    <row r="602" spans="4:29" ht="12.75" customHeight="1" x14ac:dyDescent="0.2"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</row>
    <row r="603" spans="4:29" ht="12.75" customHeight="1" x14ac:dyDescent="0.2"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</row>
    <row r="604" spans="4:29" ht="12.75" customHeight="1" x14ac:dyDescent="0.2"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</row>
    <row r="605" spans="4:29" ht="12.75" customHeight="1" x14ac:dyDescent="0.2"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</row>
    <row r="606" spans="4:29" ht="12.75" customHeight="1" x14ac:dyDescent="0.2"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</row>
    <row r="607" spans="4:29" ht="12.75" customHeight="1" x14ac:dyDescent="0.2"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</row>
    <row r="608" spans="4:29" ht="12.75" customHeight="1" x14ac:dyDescent="0.2"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</row>
    <row r="609" spans="4:29" ht="12.75" customHeight="1" x14ac:dyDescent="0.2"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</row>
    <row r="610" spans="4:29" ht="12.75" customHeight="1" x14ac:dyDescent="0.2"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</row>
    <row r="611" spans="4:29" ht="12.75" customHeight="1" x14ac:dyDescent="0.2"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</row>
    <row r="612" spans="4:29" ht="12.75" customHeight="1" x14ac:dyDescent="0.2"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</row>
    <row r="613" spans="4:29" ht="12.75" customHeight="1" x14ac:dyDescent="0.2"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</row>
    <row r="614" spans="4:29" ht="12.75" customHeight="1" x14ac:dyDescent="0.2"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</row>
    <row r="615" spans="4:29" ht="12.75" customHeight="1" x14ac:dyDescent="0.2"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</row>
    <row r="616" spans="4:29" ht="12.75" customHeight="1" x14ac:dyDescent="0.2"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</row>
    <row r="617" spans="4:29" ht="12.75" customHeight="1" x14ac:dyDescent="0.2"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</row>
    <row r="618" spans="4:29" ht="12.75" customHeight="1" x14ac:dyDescent="0.2"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</row>
    <row r="619" spans="4:29" ht="12.75" customHeight="1" x14ac:dyDescent="0.2"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</row>
    <row r="620" spans="4:29" ht="12.75" customHeight="1" x14ac:dyDescent="0.2"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</row>
    <row r="621" spans="4:29" ht="12.75" customHeight="1" x14ac:dyDescent="0.2"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</row>
    <row r="622" spans="4:29" ht="12.75" customHeight="1" x14ac:dyDescent="0.2"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</row>
    <row r="623" spans="4:29" ht="12.75" customHeight="1" x14ac:dyDescent="0.2"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</row>
    <row r="624" spans="4:29" ht="12.75" customHeight="1" x14ac:dyDescent="0.2"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</row>
    <row r="625" spans="4:29" ht="12.75" customHeight="1" x14ac:dyDescent="0.2"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</row>
    <row r="626" spans="4:29" ht="12.75" customHeight="1" x14ac:dyDescent="0.2"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</row>
    <row r="627" spans="4:29" ht="12.75" customHeight="1" x14ac:dyDescent="0.2"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</row>
    <row r="628" spans="4:29" ht="12.75" customHeight="1" x14ac:dyDescent="0.2"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</row>
    <row r="629" spans="4:29" ht="12.75" customHeight="1" x14ac:dyDescent="0.2"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</row>
    <row r="630" spans="4:29" ht="12.75" customHeight="1" x14ac:dyDescent="0.2"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</row>
    <row r="631" spans="4:29" ht="12.75" customHeight="1" x14ac:dyDescent="0.2"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</row>
    <row r="632" spans="4:29" ht="12.75" customHeight="1" x14ac:dyDescent="0.2"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</row>
    <row r="633" spans="4:29" ht="12.75" customHeight="1" x14ac:dyDescent="0.2"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</row>
    <row r="634" spans="4:29" ht="12.75" customHeight="1" x14ac:dyDescent="0.2"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</row>
    <row r="635" spans="4:29" ht="12.75" customHeight="1" x14ac:dyDescent="0.2"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</row>
    <row r="636" spans="4:29" ht="12.75" customHeight="1" x14ac:dyDescent="0.2"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</row>
    <row r="637" spans="4:29" ht="12.75" customHeight="1" x14ac:dyDescent="0.2"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</row>
    <row r="638" spans="4:29" ht="12.75" customHeight="1" x14ac:dyDescent="0.2"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</row>
    <row r="639" spans="4:29" ht="12.75" customHeight="1" x14ac:dyDescent="0.2"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</row>
    <row r="640" spans="4:29" ht="12.75" customHeight="1" x14ac:dyDescent="0.2"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</row>
    <row r="641" spans="4:29" ht="12.75" customHeight="1" x14ac:dyDescent="0.2"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</row>
    <row r="642" spans="4:29" ht="12.75" customHeight="1" x14ac:dyDescent="0.2"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</row>
    <row r="643" spans="4:29" ht="12.75" customHeight="1" x14ac:dyDescent="0.2"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</row>
    <row r="644" spans="4:29" ht="12.75" customHeight="1" x14ac:dyDescent="0.2"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</row>
    <row r="645" spans="4:29" ht="12.75" customHeight="1" x14ac:dyDescent="0.2"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</row>
    <row r="646" spans="4:29" ht="12.75" customHeight="1" x14ac:dyDescent="0.2"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</row>
    <row r="647" spans="4:29" ht="12.75" customHeight="1" x14ac:dyDescent="0.2"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</row>
    <row r="648" spans="4:29" ht="12.75" customHeight="1" x14ac:dyDescent="0.2"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</row>
    <row r="649" spans="4:29" ht="12.75" customHeight="1" x14ac:dyDescent="0.2"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</row>
    <row r="650" spans="4:29" ht="12.75" customHeight="1" x14ac:dyDescent="0.2"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</row>
    <row r="651" spans="4:29" ht="12.75" customHeight="1" x14ac:dyDescent="0.2"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</row>
    <row r="652" spans="4:29" ht="12.75" customHeight="1" x14ac:dyDescent="0.2"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</row>
    <row r="653" spans="4:29" ht="12.75" customHeight="1" x14ac:dyDescent="0.2"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</row>
    <row r="654" spans="4:29" ht="12.75" customHeight="1" x14ac:dyDescent="0.2"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</row>
    <row r="655" spans="4:29" ht="12.75" customHeight="1" x14ac:dyDescent="0.2"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</row>
    <row r="656" spans="4:29" ht="12.75" customHeight="1" x14ac:dyDescent="0.2"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</row>
    <row r="657" spans="4:29" ht="12.75" customHeight="1" x14ac:dyDescent="0.2"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</row>
    <row r="658" spans="4:29" ht="12.75" customHeight="1" x14ac:dyDescent="0.2"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</row>
    <row r="659" spans="4:29" ht="12.75" customHeight="1" x14ac:dyDescent="0.2"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</row>
    <row r="660" spans="4:29" ht="12.75" customHeight="1" x14ac:dyDescent="0.2"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</row>
    <row r="661" spans="4:29" ht="12.75" customHeight="1" x14ac:dyDescent="0.2"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</row>
    <row r="662" spans="4:29" ht="12.75" customHeight="1" x14ac:dyDescent="0.2"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</row>
    <row r="663" spans="4:29" ht="12.75" customHeight="1" x14ac:dyDescent="0.2"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</row>
    <row r="664" spans="4:29" ht="12.75" customHeight="1" x14ac:dyDescent="0.2"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</row>
    <row r="665" spans="4:29" ht="12.75" customHeight="1" x14ac:dyDescent="0.2"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</row>
    <row r="666" spans="4:29" ht="12.75" customHeight="1" x14ac:dyDescent="0.2"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</row>
    <row r="667" spans="4:29" ht="12.75" customHeight="1" x14ac:dyDescent="0.2"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</row>
    <row r="668" spans="4:29" ht="12.75" customHeight="1" x14ac:dyDescent="0.2"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</row>
    <row r="669" spans="4:29" ht="12.75" customHeight="1" x14ac:dyDescent="0.2"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</row>
    <row r="670" spans="4:29" ht="12.75" customHeight="1" x14ac:dyDescent="0.2"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</row>
    <row r="671" spans="4:29" ht="12.75" customHeight="1" x14ac:dyDescent="0.2"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</row>
    <row r="672" spans="4:29" ht="12.75" customHeight="1" x14ac:dyDescent="0.2"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</row>
    <row r="673" spans="4:29" ht="12.75" customHeight="1" x14ac:dyDescent="0.2"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</row>
    <row r="674" spans="4:29" ht="12.75" customHeight="1" x14ac:dyDescent="0.2"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</row>
    <row r="675" spans="4:29" ht="12.75" customHeight="1" x14ac:dyDescent="0.2"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</row>
    <row r="676" spans="4:29" ht="12.75" customHeight="1" x14ac:dyDescent="0.2"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</row>
    <row r="677" spans="4:29" ht="12.75" customHeight="1" x14ac:dyDescent="0.2"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</row>
    <row r="678" spans="4:29" ht="12.75" customHeight="1" x14ac:dyDescent="0.2"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</row>
    <row r="679" spans="4:29" ht="12.75" customHeight="1" x14ac:dyDescent="0.2"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</row>
    <row r="680" spans="4:29" ht="12.75" customHeight="1" x14ac:dyDescent="0.2"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</row>
    <row r="681" spans="4:29" ht="12.75" customHeight="1" x14ac:dyDescent="0.2"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</row>
    <row r="682" spans="4:29" ht="12.75" customHeight="1" x14ac:dyDescent="0.2"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</row>
    <row r="683" spans="4:29" ht="12.75" customHeight="1" x14ac:dyDescent="0.2"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</row>
    <row r="684" spans="4:29" ht="12.75" customHeight="1" x14ac:dyDescent="0.2"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</row>
    <row r="685" spans="4:29" ht="12.75" customHeight="1" x14ac:dyDescent="0.2"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</row>
    <row r="686" spans="4:29" ht="12.75" customHeight="1" x14ac:dyDescent="0.2"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</row>
    <row r="687" spans="4:29" ht="12.75" customHeight="1" x14ac:dyDescent="0.2"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</row>
    <row r="688" spans="4:29" ht="12.75" customHeight="1" x14ac:dyDescent="0.2"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</row>
    <row r="689" spans="4:29" ht="12.75" customHeight="1" x14ac:dyDescent="0.2"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</row>
    <row r="690" spans="4:29" ht="12.75" customHeight="1" x14ac:dyDescent="0.2"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</row>
    <row r="691" spans="4:29" ht="12.75" customHeight="1" x14ac:dyDescent="0.2"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</row>
    <row r="692" spans="4:29" ht="12.75" customHeight="1" x14ac:dyDescent="0.2"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</row>
    <row r="693" spans="4:29" ht="12.75" customHeight="1" x14ac:dyDescent="0.2"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</row>
    <row r="694" spans="4:29" ht="12.75" customHeight="1" x14ac:dyDescent="0.2"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</row>
    <row r="695" spans="4:29" ht="12.75" customHeight="1" x14ac:dyDescent="0.2"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</row>
    <row r="696" spans="4:29" ht="12.75" customHeight="1" x14ac:dyDescent="0.2"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</row>
    <row r="697" spans="4:29" ht="12.75" customHeight="1" x14ac:dyDescent="0.2"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</row>
    <row r="698" spans="4:29" ht="12.75" customHeight="1" x14ac:dyDescent="0.2"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</row>
    <row r="699" spans="4:29" ht="12.75" customHeight="1" x14ac:dyDescent="0.2"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</row>
    <row r="700" spans="4:29" ht="12.75" customHeight="1" x14ac:dyDescent="0.2"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</row>
    <row r="701" spans="4:29" ht="12.75" customHeight="1" x14ac:dyDescent="0.2"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</row>
    <row r="702" spans="4:29" ht="12.75" customHeight="1" x14ac:dyDescent="0.2"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</row>
    <row r="703" spans="4:29" ht="12.75" customHeight="1" x14ac:dyDescent="0.2"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</row>
    <row r="704" spans="4:29" ht="12.75" customHeight="1" x14ac:dyDescent="0.2"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</row>
    <row r="705" spans="4:29" ht="12.75" customHeight="1" x14ac:dyDescent="0.2"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</row>
    <row r="706" spans="4:29" ht="12.75" customHeight="1" x14ac:dyDescent="0.2"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</row>
    <row r="707" spans="4:29" ht="12.75" customHeight="1" x14ac:dyDescent="0.2"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</row>
    <row r="708" spans="4:29" ht="12.75" customHeight="1" x14ac:dyDescent="0.2"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</row>
    <row r="709" spans="4:29" ht="12.75" customHeight="1" x14ac:dyDescent="0.2"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</row>
    <row r="710" spans="4:29" ht="12.75" customHeight="1" x14ac:dyDescent="0.2"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</row>
    <row r="711" spans="4:29" ht="12.75" customHeight="1" x14ac:dyDescent="0.2"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</row>
    <row r="712" spans="4:29" ht="12.75" customHeight="1" x14ac:dyDescent="0.2"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</row>
    <row r="713" spans="4:29" ht="12.75" customHeight="1" x14ac:dyDescent="0.2"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</row>
    <row r="714" spans="4:29" ht="12.75" customHeight="1" x14ac:dyDescent="0.2"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</row>
    <row r="715" spans="4:29" ht="12.75" customHeight="1" x14ac:dyDescent="0.2"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</row>
    <row r="716" spans="4:29" ht="12.75" customHeight="1" x14ac:dyDescent="0.2"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</row>
    <row r="717" spans="4:29" ht="12.75" customHeight="1" x14ac:dyDescent="0.2"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</row>
    <row r="718" spans="4:29" ht="12.75" customHeight="1" x14ac:dyDescent="0.2"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</row>
    <row r="719" spans="4:29" ht="12.75" customHeight="1" x14ac:dyDescent="0.2"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</row>
    <row r="720" spans="4:29" ht="12.75" customHeight="1" x14ac:dyDescent="0.2"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</row>
    <row r="721" spans="4:29" ht="12.75" customHeight="1" x14ac:dyDescent="0.2"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</row>
    <row r="722" spans="4:29" ht="12.75" customHeight="1" x14ac:dyDescent="0.2"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</row>
    <row r="723" spans="4:29" ht="12.75" customHeight="1" x14ac:dyDescent="0.2"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</row>
    <row r="724" spans="4:29" ht="12.75" customHeight="1" x14ac:dyDescent="0.2"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</row>
    <row r="725" spans="4:29" ht="12.75" customHeight="1" x14ac:dyDescent="0.2"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</row>
    <row r="726" spans="4:29" ht="12.75" customHeight="1" x14ac:dyDescent="0.2"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</row>
    <row r="727" spans="4:29" ht="12.75" customHeight="1" x14ac:dyDescent="0.2"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</row>
    <row r="728" spans="4:29" ht="12.75" customHeight="1" x14ac:dyDescent="0.2"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</row>
    <row r="729" spans="4:29" ht="12.75" customHeight="1" x14ac:dyDescent="0.2"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</row>
    <row r="730" spans="4:29" ht="12.75" customHeight="1" x14ac:dyDescent="0.2"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</row>
    <row r="731" spans="4:29" ht="12.75" customHeight="1" x14ac:dyDescent="0.2"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</row>
    <row r="732" spans="4:29" ht="12.75" customHeight="1" x14ac:dyDescent="0.2"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</row>
    <row r="733" spans="4:29" ht="12.75" customHeight="1" x14ac:dyDescent="0.2"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</row>
    <row r="734" spans="4:29" ht="12.75" customHeight="1" x14ac:dyDescent="0.2"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</row>
    <row r="735" spans="4:29" ht="12.75" customHeight="1" x14ac:dyDescent="0.2"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</row>
    <row r="736" spans="4:29" ht="12.75" customHeight="1" x14ac:dyDescent="0.2"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</row>
    <row r="737" spans="4:29" ht="12.75" customHeight="1" x14ac:dyDescent="0.2"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</row>
    <row r="738" spans="4:29" ht="12.75" customHeight="1" x14ac:dyDescent="0.2"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</row>
    <row r="739" spans="4:29" ht="12.75" customHeight="1" x14ac:dyDescent="0.2"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</row>
    <row r="740" spans="4:29" ht="12.75" customHeight="1" x14ac:dyDescent="0.2"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</row>
    <row r="741" spans="4:29" ht="12.75" customHeight="1" x14ac:dyDescent="0.2"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</row>
    <row r="742" spans="4:29" ht="12.75" customHeight="1" x14ac:dyDescent="0.2"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</row>
    <row r="743" spans="4:29" ht="12.75" customHeight="1" x14ac:dyDescent="0.2"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</row>
    <row r="744" spans="4:29" ht="12.75" customHeight="1" x14ac:dyDescent="0.2"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</row>
    <row r="745" spans="4:29" ht="12.75" customHeight="1" x14ac:dyDescent="0.2"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</row>
    <row r="746" spans="4:29" ht="12.75" customHeight="1" x14ac:dyDescent="0.2"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</row>
    <row r="747" spans="4:29" ht="12.75" customHeight="1" x14ac:dyDescent="0.2"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</row>
    <row r="748" spans="4:29" ht="12.75" customHeight="1" x14ac:dyDescent="0.2"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</row>
    <row r="749" spans="4:29" ht="12.75" customHeight="1" x14ac:dyDescent="0.2"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</row>
    <row r="750" spans="4:29" ht="12.75" customHeight="1" x14ac:dyDescent="0.2"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</row>
    <row r="751" spans="4:29" ht="12.75" customHeight="1" x14ac:dyDescent="0.2"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</row>
    <row r="752" spans="4:29" ht="12.75" customHeight="1" x14ac:dyDescent="0.2"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</row>
    <row r="753" spans="4:29" ht="12.75" customHeight="1" x14ac:dyDescent="0.2"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</row>
    <row r="754" spans="4:29" ht="12.75" customHeight="1" x14ac:dyDescent="0.2"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</row>
    <row r="755" spans="4:29" ht="12.75" customHeight="1" x14ac:dyDescent="0.2"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</row>
    <row r="756" spans="4:29" ht="12.75" customHeight="1" x14ac:dyDescent="0.2"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</row>
    <row r="757" spans="4:29" ht="12.75" customHeight="1" x14ac:dyDescent="0.2"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</row>
    <row r="758" spans="4:29" ht="12.75" customHeight="1" x14ac:dyDescent="0.2"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</row>
    <row r="759" spans="4:29" ht="12.75" customHeight="1" x14ac:dyDescent="0.2"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</row>
    <row r="760" spans="4:29" ht="12.75" customHeight="1" x14ac:dyDescent="0.2"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</row>
    <row r="761" spans="4:29" ht="12.75" customHeight="1" x14ac:dyDescent="0.2"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</row>
    <row r="762" spans="4:29" ht="12.75" customHeight="1" x14ac:dyDescent="0.2"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</row>
    <row r="763" spans="4:29" ht="12.75" customHeight="1" x14ac:dyDescent="0.2"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</row>
    <row r="764" spans="4:29" ht="12.75" customHeight="1" x14ac:dyDescent="0.2"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</row>
    <row r="765" spans="4:29" ht="12.75" customHeight="1" x14ac:dyDescent="0.2"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</row>
    <row r="766" spans="4:29" ht="12.75" customHeight="1" x14ac:dyDescent="0.2"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</row>
    <row r="767" spans="4:29" ht="12.75" customHeight="1" x14ac:dyDescent="0.2"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</row>
    <row r="768" spans="4:29" ht="12.75" customHeight="1" x14ac:dyDescent="0.2"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</row>
    <row r="769" spans="4:29" ht="12.75" customHeight="1" x14ac:dyDescent="0.2"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</row>
    <row r="770" spans="4:29" ht="12.75" customHeight="1" x14ac:dyDescent="0.2"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</row>
    <row r="771" spans="4:29" ht="12.75" customHeight="1" x14ac:dyDescent="0.2"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</row>
    <row r="772" spans="4:29" ht="12.75" customHeight="1" x14ac:dyDescent="0.2"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</row>
    <row r="773" spans="4:29" ht="12.75" customHeight="1" x14ac:dyDescent="0.2"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</row>
    <row r="774" spans="4:29" ht="12.75" customHeight="1" x14ac:dyDescent="0.2"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</row>
    <row r="775" spans="4:29" ht="12.75" customHeight="1" x14ac:dyDescent="0.2"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</row>
    <row r="776" spans="4:29" ht="12.75" customHeight="1" x14ac:dyDescent="0.2"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</row>
    <row r="777" spans="4:29" ht="12.75" customHeight="1" x14ac:dyDescent="0.2"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</row>
    <row r="778" spans="4:29" ht="12.75" customHeight="1" x14ac:dyDescent="0.2"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</row>
    <row r="779" spans="4:29" ht="12.75" customHeight="1" x14ac:dyDescent="0.2"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</row>
    <row r="780" spans="4:29" ht="12.75" customHeight="1" x14ac:dyDescent="0.2"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</row>
    <row r="781" spans="4:29" ht="12.75" customHeight="1" x14ac:dyDescent="0.2"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</row>
    <row r="782" spans="4:29" ht="12.75" customHeight="1" x14ac:dyDescent="0.2"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</row>
    <row r="783" spans="4:29" ht="12.75" customHeight="1" x14ac:dyDescent="0.2"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</row>
    <row r="784" spans="4:29" ht="12.75" customHeight="1" x14ac:dyDescent="0.2"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</row>
    <row r="785" spans="4:29" ht="12.75" customHeight="1" x14ac:dyDescent="0.2"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</row>
    <row r="786" spans="4:29" ht="12.75" customHeight="1" x14ac:dyDescent="0.2"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</row>
    <row r="787" spans="4:29" ht="12.75" customHeight="1" x14ac:dyDescent="0.2"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</row>
    <row r="788" spans="4:29" ht="12.75" customHeight="1" x14ac:dyDescent="0.2"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</row>
    <row r="789" spans="4:29" ht="12.75" customHeight="1" x14ac:dyDescent="0.2"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</row>
    <row r="790" spans="4:29" ht="12.75" customHeight="1" x14ac:dyDescent="0.2"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</row>
    <row r="791" spans="4:29" ht="12.75" customHeight="1" x14ac:dyDescent="0.2"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</row>
    <row r="792" spans="4:29" ht="12.75" customHeight="1" x14ac:dyDescent="0.2"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</row>
    <row r="793" spans="4:29" ht="12.75" customHeight="1" x14ac:dyDescent="0.2"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</row>
    <row r="794" spans="4:29" ht="12.75" customHeight="1" x14ac:dyDescent="0.2"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</row>
    <row r="795" spans="4:29" ht="12.75" customHeight="1" x14ac:dyDescent="0.2"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</row>
    <row r="796" spans="4:29" ht="12.75" customHeight="1" x14ac:dyDescent="0.2"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</row>
    <row r="797" spans="4:29" ht="12.75" customHeight="1" x14ac:dyDescent="0.2"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</row>
    <row r="798" spans="4:29" ht="12.75" customHeight="1" x14ac:dyDescent="0.2"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</row>
    <row r="799" spans="4:29" ht="12.75" customHeight="1" x14ac:dyDescent="0.2"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</row>
    <row r="800" spans="4:29" ht="12.75" customHeight="1" x14ac:dyDescent="0.2"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</row>
    <row r="801" spans="4:29" ht="12.75" customHeight="1" x14ac:dyDescent="0.2"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</row>
    <row r="802" spans="4:29" ht="12.75" customHeight="1" x14ac:dyDescent="0.2"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</row>
    <row r="803" spans="4:29" ht="12.75" customHeight="1" x14ac:dyDescent="0.2"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</row>
    <row r="804" spans="4:29" ht="12.75" customHeight="1" x14ac:dyDescent="0.2"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</row>
    <row r="805" spans="4:29" ht="12.75" customHeight="1" x14ac:dyDescent="0.2"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</row>
    <row r="806" spans="4:29" ht="12.75" customHeight="1" x14ac:dyDescent="0.2"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</row>
    <row r="807" spans="4:29" ht="12.75" customHeight="1" x14ac:dyDescent="0.2"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</row>
    <row r="808" spans="4:29" ht="12.75" customHeight="1" x14ac:dyDescent="0.2"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</row>
    <row r="809" spans="4:29" ht="12.75" customHeight="1" x14ac:dyDescent="0.2"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</row>
    <row r="810" spans="4:29" ht="12.75" customHeight="1" x14ac:dyDescent="0.2"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</row>
    <row r="811" spans="4:29" ht="12.75" customHeight="1" x14ac:dyDescent="0.2"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</row>
    <row r="812" spans="4:29" ht="12.75" customHeight="1" x14ac:dyDescent="0.2"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</row>
    <row r="813" spans="4:29" ht="12.75" customHeight="1" x14ac:dyDescent="0.2"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</row>
    <row r="814" spans="4:29" ht="12.75" customHeight="1" x14ac:dyDescent="0.2"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</row>
    <row r="815" spans="4:29" ht="12.75" customHeight="1" x14ac:dyDescent="0.2"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</row>
    <row r="816" spans="4:29" ht="12.75" customHeight="1" x14ac:dyDescent="0.2"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</row>
    <row r="817" spans="4:29" ht="12.75" customHeight="1" x14ac:dyDescent="0.2"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</row>
    <row r="818" spans="4:29" ht="12.75" customHeight="1" x14ac:dyDescent="0.2"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</row>
    <row r="819" spans="4:29" ht="12.75" customHeight="1" x14ac:dyDescent="0.2"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</row>
    <row r="820" spans="4:29" ht="12.75" customHeight="1" x14ac:dyDescent="0.2"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</row>
    <row r="821" spans="4:29" ht="12.75" customHeight="1" x14ac:dyDescent="0.2"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</row>
    <row r="822" spans="4:29" ht="12.75" customHeight="1" x14ac:dyDescent="0.2"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</row>
    <row r="823" spans="4:29" ht="12.75" customHeight="1" x14ac:dyDescent="0.2"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</row>
    <row r="824" spans="4:29" ht="12.75" customHeight="1" x14ac:dyDescent="0.2"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</row>
    <row r="825" spans="4:29" ht="12.75" customHeight="1" x14ac:dyDescent="0.2"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</row>
    <row r="826" spans="4:29" ht="12.75" customHeight="1" x14ac:dyDescent="0.2"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</row>
    <row r="827" spans="4:29" ht="12.75" customHeight="1" x14ac:dyDescent="0.2"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</row>
    <row r="828" spans="4:29" ht="12.75" customHeight="1" x14ac:dyDescent="0.2"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</row>
    <row r="829" spans="4:29" ht="12.75" customHeight="1" x14ac:dyDescent="0.2"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</row>
    <row r="830" spans="4:29" ht="12.75" customHeight="1" x14ac:dyDescent="0.2"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</row>
    <row r="831" spans="4:29" ht="12.75" customHeight="1" x14ac:dyDescent="0.2"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</row>
    <row r="832" spans="4:29" ht="12.75" customHeight="1" x14ac:dyDescent="0.2"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</row>
    <row r="833" spans="4:29" ht="12.75" customHeight="1" x14ac:dyDescent="0.2"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</row>
    <row r="834" spans="4:29" ht="12.75" customHeight="1" x14ac:dyDescent="0.2"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</row>
    <row r="835" spans="4:29" ht="12.75" customHeight="1" x14ac:dyDescent="0.2"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</row>
    <row r="836" spans="4:29" ht="12.75" customHeight="1" x14ac:dyDescent="0.2"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</row>
    <row r="837" spans="4:29" ht="12.75" customHeight="1" x14ac:dyDescent="0.2"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</row>
    <row r="838" spans="4:29" ht="12.75" customHeight="1" x14ac:dyDescent="0.2"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</row>
    <row r="839" spans="4:29" ht="12.75" customHeight="1" x14ac:dyDescent="0.2"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</row>
    <row r="840" spans="4:29" ht="12.75" customHeight="1" x14ac:dyDescent="0.2"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</row>
    <row r="841" spans="4:29" ht="12.75" customHeight="1" x14ac:dyDescent="0.2"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</row>
    <row r="842" spans="4:29" ht="12.75" customHeight="1" x14ac:dyDescent="0.2"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</row>
    <row r="843" spans="4:29" ht="12.75" customHeight="1" x14ac:dyDescent="0.2"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</row>
    <row r="844" spans="4:29" ht="12.75" customHeight="1" x14ac:dyDescent="0.2"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</row>
    <row r="845" spans="4:29" ht="12.75" customHeight="1" x14ac:dyDescent="0.2"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</row>
    <row r="846" spans="4:29" ht="12.75" customHeight="1" x14ac:dyDescent="0.2"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</row>
    <row r="847" spans="4:29" ht="12.75" customHeight="1" x14ac:dyDescent="0.2"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</row>
    <row r="848" spans="4:29" ht="12.75" customHeight="1" x14ac:dyDescent="0.2"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</row>
    <row r="849" spans="4:29" ht="12.75" customHeight="1" x14ac:dyDescent="0.2"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</row>
    <row r="850" spans="4:29" ht="12.75" customHeight="1" x14ac:dyDescent="0.2"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</row>
    <row r="851" spans="4:29" ht="12.75" customHeight="1" x14ac:dyDescent="0.2"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</row>
    <row r="852" spans="4:29" ht="12.75" customHeight="1" x14ac:dyDescent="0.2"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</row>
    <row r="853" spans="4:29" ht="12.75" customHeight="1" x14ac:dyDescent="0.2"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</row>
    <row r="854" spans="4:29" ht="12.75" customHeight="1" x14ac:dyDescent="0.2"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</row>
    <row r="855" spans="4:29" ht="12.75" customHeight="1" x14ac:dyDescent="0.2"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</row>
    <row r="856" spans="4:29" ht="12.75" customHeight="1" x14ac:dyDescent="0.2"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</row>
    <row r="857" spans="4:29" ht="12.75" customHeight="1" x14ac:dyDescent="0.2"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</row>
    <row r="858" spans="4:29" ht="12.75" customHeight="1" x14ac:dyDescent="0.2"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</row>
    <row r="859" spans="4:29" ht="12.75" customHeight="1" x14ac:dyDescent="0.2"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</row>
    <row r="860" spans="4:29" ht="12.75" customHeight="1" x14ac:dyDescent="0.2"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</row>
    <row r="861" spans="4:29" ht="12.75" customHeight="1" x14ac:dyDescent="0.2"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</row>
    <row r="862" spans="4:29" ht="12.75" customHeight="1" x14ac:dyDescent="0.2"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</row>
    <row r="863" spans="4:29" ht="12.75" customHeight="1" x14ac:dyDescent="0.2"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</row>
    <row r="864" spans="4:29" ht="12.75" customHeight="1" x14ac:dyDescent="0.2"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</row>
    <row r="865" spans="4:29" ht="12.75" customHeight="1" x14ac:dyDescent="0.2"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</row>
    <row r="866" spans="4:29" ht="12.75" customHeight="1" x14ac:dyDescent="0.2"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</row>
    <row r="867" spans="4:29" ht="12.75" customHeight="1" x14ac:dyDescent="0.2"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</row>
    <row r="868" spans="4:29" ht="12.75" customHeight="1" x14ac:dyDescent="0.2"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</row>
    <row r="869" spans="4:29" ht="12.75" customHeight="1" x14ac:dyDescent="0.2"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</row>
    <row r="870" spans="4:29" ht="12.75" customHeight="1" x14ac:dyDescent="0.2"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</row>
    <row r="871" spans="4:29" ht="12.75" customHeight="1" x14ac:dyDescent="0.2"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</row>
    <row r="872" spans="4:29" ht="12.75" customHeight="1" x14ac:dyDescent="0.2"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</row>
    <row r="873" spans="4:29" ht="12.75" customHeight="1" x14ac:dyDescent="0.2"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</row>
    <row r="874" spans="4:29" ht="12.75" customHeight="1" x14ac:dyDescent="0.2"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</row>
    <row r="875" spans="4:29" ht="12.75" customHeight="1" x14ac:dyDescent="0.2"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</row>
    <row r="876" spans="4:29" ht="12.75" customHeight="1" x14ac:dyDescent="0.2"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</row>
    <row r="877" spans="4:29" ht="12.75" customHeight="1" x14ac:dyDescent="0.2"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</row>
    <row r="878" spans="4:29" ht="12.75" customHeight="1" x14ac:dyDescent="0.2"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</row>
    <row r="879" spans="4:29" ht="12.75" customHeight="1" x14ac:dyDescent="0.2"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</row>
    <row r="880" spans="4:29" ht="12.75" customHeight="1" x14ac:dyDescent="0.2"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</row>
    <row r="881" spans="4:29" ht="12.75" customHeight="1" x14ac:dyDescent="0.2"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</row>
    <row r="882" spans="4:29" ht="12.75" customHeight="1" x14ac:dyDescent="0.2"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</row>
    <row r="883" spans="4:29" ht="12.75" customHeight="1" x14ac:dyDescent="0.2"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</row>
    <row r="884" spans="4:29" ht="12.75" customHeight="1" x14ac:dyDescent="0.2"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</row>
    <row r="885" spans="4:29" ht="12.75" customHeight="1" x14ac:dyDescent="0.2"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</row>
    <row r="886" spans="4:29" ht="12.75" customHeight="1" x14ac:dyDescent="0.2"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</row>
    <row r="887" spans="4:29" ht="12.75" customHeight="1" x14ac:dyDescent="0.2"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</row>
    <row r="888" spans="4:29" ht="12.75" customHeight="1" x14ac:dyDescent="0.2"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</row>
    <row r="889" spans="4:29" ht="12.75" customHeight="1" x14ac:dyDescent="0.2"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</row>
    <row r="890" spans="4:29" ht="12.75" customHeight="1" x14ac:dyDescent="0.2"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</row>
    <row r="891" spans="4:29" ht="12.75" customHeight="1" x14ac:dyDescent="0.2"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</row>
    <row r="892" spans="4:29" ht="12.75" customHeight="1" x14ac:dyDescent="0.2"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</row>
    <row r="893" spans="4:29" ht="12.75" customHeight="1" x14ac:dyDescent="0.2"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</row>
    <row r="894" spans="4:29" ht="12.75" customHeight="1" x14ac:dyDescent="0.2"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</row>
    <row r="895" spans="4:29" ht="12.75" customHeight="1" x14ac:dyDescent="0.2"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</row>
    <row r="896" spans="4:29" ht="12.75" customHeight="1" x14ac:dyDescent="0.2"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</row>
    <row r="897" spans="4:29" ht="12.75" customHeight="1" x14ac:dyDescent="0.2"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</row>
    <row r="898" spans="4:29" ht="12.75" customHeight="1" x14ac:dyDescent="0.2"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</row>
    <row r="899" spans="4:29" ht="12.75" customHeight="1" x14ac:dyDescent="0.2"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</row>
    <row r="900" spans="4:29" ht="12.75" customHeight="1" x14ac:dyDescent="0.2"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</row>
    <row r="901" spans="4:29" ht="12.75" customHeight="1" x14ac:dyDescent="0.2"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</row>
    <row r="902" spans="4:29" ht="12.75" customHeight="1" x14ac:dyDescent="0.2"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</row>
    <row r="903" spans="4:29" ht="12.75" customHeight="1" x14ac:dyDescent="0.2"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</row>
    <row r="904" spans="4:29" ht="12.75" customHeight="1" x14ac:dyDescent="0.2"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</row>
    <row r="905" spans="4:29" ht="12.75" customHeight="1" x14ac:dyDescent="0.2"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</row>
    <row r="906" spans="4:29" ht="12.75" customHeight="1" x14ac:dyDescent="0.2"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</row>
    <row r="907" spans="4:29" ht="12.75" customHeight="1" x14ac:dyDescent="0.2"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</row>
    <row r="908" spans="4:29" ht="12.75" customHeight="1" x14ac:dyDescent="0.2"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</row>
    <row r="909" spans="4:29" ht="12.75" customHeight="1" x14ac:dyDescent="0.2"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</row>
    <row r="910" spans="4:29" ht="12.75" customHeight="1" x14ac:dyDescent="0.2"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</row>
    <row r="911" spans="4:29" ht="12.75" customHeight="1" x14ac:dyDescent="0.2"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</row>
    <row r="912" spans="4:29" ht="12.75" customHeight="1" x14ac:dyDescent="0.2"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</row>
    <row r="913" spans="4:29" ht="12.75" customHeight="1" x14ac:dyDescent="0.2"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</row>
    <row r="914" spans="4:29" ht="12.75" customHeight="1" x14ac:dyDescent="0.2"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</row>
    <row r="915" spans="4:29" ht="12.75" customHeight="1" x14ac:dyDescent="0.2"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</row>
    <row r="916" spans="4:29" ht="12.75" customHeight="1" x14ac:dyDescent="0.2"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</row>
    <row r="917" spans="4:29" ht="12.75" customHeight="1" x14ac:dyDescent="0.2"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</row>
    <row r="918" spans="4:29" ht="12.75" customHeight="1" x14ac:dyDescent="0.2"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</row>
    <row r="919" spans="4:29" ht="12.75" customHeight="1" x14ac:dyDescent="0.2"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</row>
    <row r="920" spans="4:29" ht="12.75" customHeight="1" x14ac:dyDescent="0.2"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</row>
    <row r="921" spans="4:29" ht="12.75" customHeight="1" x14ac:dyDescent="0.2"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</row>
    <row r="922" spans="4:29" ht="12.75" customHeight="1" x14ac:dyDescent="0.2"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</row>
    <row r="923" spans="4:29" ht="12.75" customHeight="1" x14ac:dyDescent="0.2"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</row>
    <row r="924" spans="4:29" ht="12.75" customHeight="1" x14ac:dyDescent="0.2"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</row>
    <row r="925" spans="4:29" ht="12.75" customHeight="1" x14ac:dyDescent="0.2"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</row>
    <row r="926" spans="4:29" ht="12.75" customHeight="1" x14ac:dyDescent="0.2"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</row>
    <row r="927" spans="4:29" ht="12.75" customHeight="1" x14ac:dyDescent="0.2"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</row>
    <row r="928" spans="4:29" ht="12.75" customHeight="1" x14ac:dyDescent="0.2"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</row>
    <row r="929" spans="4:29" ht="12.75" customHeight="1" x14ac:dyDescent="0.2"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</row>
    <row r="930" spans="4:29" ht="12.75" customHeight="1" x14ac:dyDescent="0.2"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</row>
    <row r="931" spans="4:29" ht="12.75" customHeight="1" x14ac:dyDescent="0.2"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</row>
    <row r="932" spans="4:29" ht="12.75" customHeight="1" x14ac:dyDescent="0.2"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</row>
    <row r="933" spans="4:29" ht="12.75" customHeight="1" x14ac:dyDescent="0.2"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</row>
    <row r="934" spans="4:29" ht="12.75" customHeight="1" x14ac:dyDescent="0.2"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</row>
    <row r="935" spans="4:29" ht="12.75" customHeight="1" x14ac:dyDescent="0.2"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</row>
    <row r="936" spans="4:29" ht="12.75" customHeight="1" x14ac:dyDescent="0.2"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</row>
    <row r="937" spans="4:29" ht="12.75" customHeight="1" x14ac:dyDescent="0.2"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</row>
    <row r="938" spans="4:29" ht="12.75" customHeight="1" x14ac:dyDescent="0.2"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</row>
    <row r="939" spans="4:29" ht="12.75" customHeight="1" x14ac:dyDescent="0.2"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</row>
    <row r="940" spans="4:29" ht="12.75" customHeight="1" x14ac:dyDescent="0.2"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</row>
    <row r="941" spans="4:29" ht="12.75" customHeight="1" x14ac:dyDescent="0.2"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</row>
    <row r="942" spans="4:29" ht="12.75" customHeight="1" x14ac:dyDescent="0.2"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</row>
    <row r="943" spans="4:29" ht="12.75" customHeight="1" x14ac:dyDescent="0.2"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</row>
    <row r="944" spans="4:29" ht="12.75" customHeight="1" x14ac:dyDescent="0.2"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</row>
    <row r="945" spans="4:29" ht="12.75" customHeight="1" x14ac:dyDescent="0.2"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</row>
    <row r="946" spans="4:29" ht="12.75" customHeight="1" x14ac:dyDescent="0.2"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</row>
    <row r="947" spans="4:29" ht="12.75" customHeight="1" x14ac:dyDescent="0.2"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</row>
    <row r="948" spans="4:29" ht="12.75" customHeight="1" x14ac:dyDescent="0.2"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</row>
    <row r="949" spans="4:29" ht="12.75" customHeight="1" x14ac:dyDescent="0.2"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</row>
    <row r="950" spans="4:29" ht="12.75" customHeight="1" x14ac:dyDescent="0.2"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</row>
    <row r="951" spans="4:29" ht="12.75" customHeight="1" x14ac:dyDescent="0.2"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</row>
    <row r="952" spans="4:29" ht="12.75" customHeight="1" x14ac:dyDescent="0.2"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</row>
    <row r="953" spans="4:29" ht="12.75" customHeight="1" x14ac:dyDescent="0.2"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</row>
    <row r="954" spans="4:29" ht="12.75" customHeight="1" x14ac:dyDescent="0.2"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</row>
    <row r="955" spans="4:29" ht="12.75" customHeight="1" x14ac:dyDescent="0.2"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</row>
    <row r="956" spans="4:29" ht="12.75" customHeight="1" x14ac:dyDescent="0.2"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</row>
    <row r="957" spans="4:29" ht="12.75" customHeight="1" x14ac:dyDescent="0.2"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</row>
    <row r="958" spans="4:29" ht="12.75" customHeight="1" x14ac:dyDescent="0.2"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</row>
    <row r="959" spans="4:29" ht="12.75" customHeight="1" x14ac:dyDescent="0.2"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</row>
    <row r="960" spans="4:29" ht="12.75" customHeight="1" x14ac:dyDescent="0.2"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</row>
    <row r="961" spans="4:29" ht="12.75" customHeight="1" x14ac:dyDescent="0.2"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</row>
    <row r="962" spans="4:29" ht="12.75" customHeight="1" x14ac:dyDescent="0.2"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</row>
    <row r="963" spans="4:29" ht="12.75" customHeight="1" x14ac:dyDescent="0.2"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</row>
    <row r="964" spans="4:29" ht="12.75" customHeight="1" x14ac:dyDescent="0.2"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</row>
    <row r="965" spans="4:29" ht="12.75" customHeight="1" x14ac:dyDescent="0.2"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</row>
    <row r="966" spans="4:29" ht="12.75" customHeight="1" x14ac:dyDescent="0.2"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</row>
    <row r="967" spans="4:29" ht="12.75" customHeight="1" x14ac:dyDescent="0.2"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</row>
    <row r="968" spans="4:29" ht="12.75" customHeight="1" x14ac:dyDescent="0.2"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</row>
    <row r="969" spans="4:29" ht="12.75" customHeight="1" x14ac:dyDescent="0.2"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</row>
    <row r="970" spans="4:29" ht="12.75" customHeight="1" x14ac:dyDescent="0.2"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</row>
    <row r="971" spans="4:29" ht="12.75" customHeight="1" x14ac:dyDescent="0.2"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</row>
    <row r="972" spans="4:29" ht="12.75" customHeight="1" x14ac:dyDescent="0.2"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</row>
    <row r="973" spans="4:29" ht="12.75" customHeight="1" x14ac:dyDescent="0.2"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</row>
    <row r="974" spans="4:29" ht="12.75" customHeight="1" x14ac:dyDescent="0.2"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</row>
    <row r="975" spans="4:29" ht="12.75" customHeight="1" x14ac:dyDescent="0.2"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</row>
    <row r="976" spans="4:29" ht="12.75" customHeight="1" x14ac:dyDescent="0.2"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</row>
    <row r="977" spans="4:29" ht="12.75" customHeight="1" x14ac:dyDescent="0.2"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</row>
    <row r="978" spans="4:29" ht="12.75" customHeight="1" x14ac:dyDescent="0.2"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</row>
    <row r="979" spans="4:29" ht="12.75" customHeight="1" x14ac:dyDescent="0.2"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</row>
    <row r="980" spans="4:29" ht="12.75" customHeight="1" x14ac:dyDescent="0.2"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</row>
    <row r="981" spans="4:29" ht="12.75" customHeight="1" x14ac:dyDescent="0.2"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</row>
  </sheetData>
  <sheetProtection algorithmName="SHA-512" hashValue="5i17AKAsSH13ziuGoO8Omh12zhpnnsHHUy1WYX+e7k1pN8PQzOkOu5ObGtcQrTNiEL+kyXh+TEKuvIRuUVjCOg==" saltValue="bqifJEpbUQySa8uHElfs9Q==" spinCount="100000" sheet="1" objects="1" scenarios="1" formatCells="0" formatColumns="0" formatRows="0" insertColumns="0" insertRows="0" insertHyperlinks="0" deleteRows="0" sort="0" autoFilter="0" pivotTables="0"/>
  <mergeCells count="3">
    <mergeCell ref="A7:D7"/>
    <mergeCell ref="A9:O9"/>
    <mergeCell ref="B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7f446b-61d2-4a42-9f53-f6f78e3f51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0FC3E76A503419FA4DAC03452827C" ma:contentTypeVersion="16" ma:contentTypeDescription="Crear nuevo documento." ma:contentTypeScope="" ma:versionID="33ecb58d97ed38318c3df93017a125b1">
  <xsd:schema xmlns:xsd="http://www.w3.org/2001/XMLSchema" xmlns:xs="http://www.w3.org/2001/XMLSchema" xmlns:p="http://schemas.microsoft.com/office/2006/metadata/properties" xmlns:ns3="197f446b-61d2-4a42-9f53-f6f78e3f516c" xmlns:ns4="aa20e8ee-8083-406f-91dd-419731f3a6eb" targetNamespace="http://schemas.microsoft.com/office/2006/metadata/properties" ma:root="true" ma:fieldsID="97cb01c1b7e910dd4e1244e4556602e2" ns3:_="" ns4:_="">
    <xsd:import namespace="197f446b-61d2-4a42-9f53-f6f78e3f516c"/>
    <xsd:import namespace="aa20e8ee-8083-406f-91dd-419731f3a6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f446b-61d2-4a42-9f53-f6f78e3f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0e8ee-8083-406f-91dd-419731f3a6e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38DFD-AC82-4019-85D9-331820C7E870}">
  <ds:schemaRefs>
    <ds:schemaRef ds:uri="http://purl.org/dc/dcmitype/"/>
    <ds:schemaRef ds:uri="http://schemas.microsoft.com/office/2006/documentManagement/types"/>
    <ds:schemaRef ds:uri="aa20e8ee-8083-406f-91dd-419731f3a6eb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97f446b-61d2-4a42-9f53-f6f78e3f516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B38D09-ECCF-4B17-949B-8CB64108A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4C20DD-982C-4B94-B728-8DBC0384A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f446b-61d2-4a42-9f53-f6f78e3f516c"/>
    <ds:schemaRef ds:uri="aa20e8ee-8083-406f-91dd-419731f3a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Anexo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Humberto Junco Rocha</dc:creator>
  <cp:keywords/>
  <dc:description/>
  <cp:lastModifiedBy>ANA MILENA GUERRERO BUCHELY</cp:lastModifiedBy>
  <cp:revision/>
  <dcterms:created xsi:type="dcterms:W3CDTF">2016-04-29T21:45:23Z</dcterms:created>
  <dcterms:modified xsi:type="dcterms:W3CDTF">2024-11-28T22:29:52Z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0x0101005370FC3E76A503419FA4DAC03452827C</vt:lpwstr>
  </property>
</Properties>
</file>