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F:\MAYRA_SEM\sub_cobertura\2025\"/>
    </mc:Choice>
  </mc:AlternateContent>
  <xr:revisionPtr revIDLastSave="0" documentId="13_ncr:1_{F25AF360-3792-4E2C-9B28-8D778D116ED0}" xr6:coauthVersionLast="36" xr6:coauthVersionMax="36" xr10:uidLastSave="{00000000-0000-0000-0000-000000000000}"/>
  <bookViews>
    <workbookView xWindow="0" yWindow="0" windowWidth="28800" windowHeight="13020" xr2:uid="{00000000-000D-0000-FFFF-FFFF00000000}"/>
  </bookViews>
  <sheets>
    <sheet name="HOJA 1" sheetId="6" r:id="rId1"/>
  </sheets>
  <calcPr calcId="191029"/>
</workbook>
</file>

<file path=xl/calcChain.xml><?xml version="1.0" encoding="utf-8"?>
<calcChain xmlns="http://schemas.openxmlformats.org/spreadsheetml/2006/main">
  <c r="F25" i="6" l="1"/>
  <c r="D25" i="6"/>
</calcChain>
</file>

<file path=xl/sharedStrings.xml><?xml version="1.0" encoding="utf-8"?>
<sst xmlns="http://schemas.openxmlformats.org/spreadsheetml/2006/main" count="61" uniqueCount="45">
  <si>
    <t>REQUISITOS HABILITANTES</t>
  </si>
  <si>
    <t>DESMPEÑO SOBRESALIENTE</t>
  </si>
  <si>
    <t>FORMACIÒN ACADEMICA</t>
  </si>
  <si>
    <t>Doctorado</t>
  </si>
  <si>
    <t>Magister</t>
  </si>
  <si>
    <t>Especialista</t>
  </si>
  <si>
    <t>Tìtulo Adicional</t>
  </si>
  <si>
    <t>RECONOCIMIENTOS</t>
  </si>
  <si>
    <t>PUNTAJE</t>
  </si>
  <si>
    <t>SI</t>
  </si>
  <si>
    <t xml:space="preserve">SANCIÒN O PROCESO DISCIPLINAR </t>
  </si>
  <si>
    <t>DOCENTE DE CARRERA</t>
  </si>
  <si>
    <t>CRITERIOS EVALUABLES</t>
  </si>
  <si>
    <t>EXPERIENCIA  GENERAL</t>
  </si>
  <si>
    <t>EXPERIENCIA  ESPECIFICA</t>
  </si>
  <si>
    <t>16 puntos</t>
  </si>
  <si>
    <t>12  puntos</t>
  </si>
  <si>
    <t>8 puntos</t>
  </si>
  <si>
    <t>4 c/da Título</t>
  </si>
  <si>
    <t xml:space="preserve"> 10 Puntos</t>
  </si>
  <si>
    <t>Licenciado (a)</t>
  </si>
  <si>
    <t>TOTAL PUNTAJE OBTENIDO</t>
  </si>
  <si>
    <t xml:space="preserve"> </t>
  </si>
  <si>
    <t>HABILITADO (A)</t>
  </si>
  <si>
    <t>N/A</t>
  </si>
  <si>
    <t>NO</t>
  </si>
  <si>
    <t>DOCENTE</t>
  </si>
  <si>
    <t>TOTAL</t>
  </si>
  <si>
    <t>Mag: en educación Desde la Diversidas</t>
  </si>
  <si>
    <t>JAIME GIOVANNI ROSERO ACHICANOY</t>
  </si>
  <si>
    <t>DOCENTE CON FORMACION EN EL AREA DE CASTELLANO</t>
  </si>
  <si>
    <t>Mag. En Educación en Gestion de la Tegnología Educativa</t>
  </si>
  <si>
    <t xml:space="preserve">DOCENTE CON FORMACION EN EL AREA DE MATEMATICAS </t>
  </si>
  <si>
    <t>Esp. Pedagogía en computacion para la docencia</t>
  </si>
  <si>
    <t>Esp. En Gerencia de Instituciones Educativas</t>
  </si>
  <si>
    <t xml:space="preserve">AMANDA LUCIA GAIDOS </t>
  </si>
  <si>
    <t>CELINA MARLENY ZAMBRANO ZAMBRANO</t>
  </si>
  <si>
    <t>No se  realizo estudio, dado que, según lo establecido en la Circular 028 del 20 de marzo de 2025, entre los requermientos especificados se encuentra la necesidad de contar con un docente con formación en el área de Matemáticas y en el área de Castellano. En este caso, la solicitud no cumple con dicho criterio, por lo cual no es procedente continuar con el proceso.</t>
  </si>
  <si>
    <t>LEONOR DEL CARMEN MUÑOZ</t>
  </si>
  <si>
    <t>No se realizó el estudio, ya que el 4 de marzo de 2025 se expidió la Resolución 1026, mediante la cual se retira del servicio a un(a) docente por cumplir con la edad de retiro forzoso.</t>
  </si>
  <si>
    <t>MARIA FERNANDA MADROÑERO DELGADO</t>
  </si>
  <si>
    <t>No se realizó el estudio, ya que la Circular 028 del 20 de marzo de 2025 especifica dentro de los criterios habilitantes que "el(la) postulado(a) debe ser un(a) docente de carrera que se desempeñe en propiedad en la planta global del municipio de Pasto y se encuentre en servicio activo", por lo tanto, no aplica para la convocatoria.</t>
  </si>
  <si>
    <t>FABIOLA DEL CARMEN MOSQUERA RIVADENEIRA</t>
  </si>
  <si>
    <t>EVALUCIÓN DOCENTE AULA HOSPITALARIA</t>
  </si>
  <si>
    <t>No se realizó el estudio, ya que la Circular 28 del 20 de marzo de 2025 especifica que los docentes interesados en esta convocatoria deben presentar su petición por escrito en la Oficina de Atención al Ciudadano, a más tardar el 28 de marzo de 2025. Por lo tanto,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</si>
</sst>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86">
    <xf numFmtId="0" fontId="0" fillId="0" borderId="0" xfId="0"/>
    <xf numFmtId="0" fontId="1" fillId="0" borderId="3" xfId="0" applyFont="1" applyBorder="1" applyAlignment="1">
      <alignment horizontal="left"/>
    </xf>
    <xf numFmtId="0" fontId="1" fillId="0" borderId="7" xfId="0" applyFont="1" applyBorder="1" applyAlignment="1">
      <alignment horizontal="center"/>
    </xf>
    <xf numFmtId="0" fontId="1" fillId="0" borderId="3" xfId="0" applyFont="1" applyBorder="1"/>
    <xf numFmtId="0" fontId="0" fillId="0" borderId="4" xfId="0" applyFont="1" applyBorder="1" applyAlignment="1">
      <alignment horizontal="center"/>
    </xf>
    <xf numFmtId="0" fontId="1" fillId="0" borderId="10" xfId="0" applyFont="1" applyBorder="1" applyAlignment="1">
      <alignment horizontal="center"/>
    </xf>
    <xf numFmtId="0" fontId="1" fillId="0" borderId="4" xfId="0" applyFont="1" applyFill="1" applyBorder="1"/>
    <xf numFmtId="2" fontId="1" fillId="0" borderId="4" xfId="0" applyNumberFormat="1"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xf>
    <xf numFmtId="0" fontId="1" fillId="0" borderId="1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0" xfId="0" applyFont="1"/>
    <xf numFmtId="0" fontId="1" fillId="0" borderId="1" xfId="0" applyFont="1" applyFill="1" applyBorder="1" applyAlignment="1">
      <alignment vertical="top"/>
    </xf>
    <xf numFmtId="0" fontId="0" fillId="0" borderId="2" xfId="0" applyFont="1" applyFill="1" applyBorder="1" applyAlignment="1">
      <alignment vertical="top"/>
    </xf>
    <xf numFmtId="0" fontId="0" fillId="0" borderId="2" xfId="0" applyFont="1" applyBorder="1" applyAlignment="1">
      <alignment vertical="top"/>
    </xf>
    <xf numFmtId="0" fontId="0" fillId="0" borderId="0" xfId="0" applyFont="1" applyAlignment="1">
      <alignment vertical="top"/>
    </xf>
    <xf numFmtId="0" fontId="1" fillId="0" borderId="3" xfId="0" applyFont="1" applyFill="1" applyBorder="1" applyAlignment="1">
      <alignment horizontal="left"/>
    </xf>
    <xf numFmtId="0" fontId="0" fillId="0" borderId="4" xfId="0" applyFont="1" applyFill="1" applyBorder="1"/>
    <xf numFmtId="0" fontId="0" fillId="0" borderId="4" xfId="0" applyFont="1" applyBorder="1"/>
    <xf numFmtId="0" fontId="0" fillId="0" borderId="3" xfId="0" applyFont="1" applyFill="1" applyBorder="1" applyAlignment="1">
      <alignment wrapText="1"/>
    </xf>
    <xf numFmtId="0" fontId="0" fillId="0" borderId="0" xfId="0" applyFont="1" applyFill="1" applyBorder="1" applyAlignment="1">
      <alignment wrapText="1"/>
    </xf>
    <xf numFmtId="0" fontId="0" fillId="0" borderId="3" xfId="0" applyFont="1" applyBorder="1"/>
    <xf numFmtId="0" fontId="0" fillId="0" borderId="3" xfId="0" applyFont="1" applyFill="1" applyBorder="1"/>
    <xf numFmtId="0" fontId="0" fillId="0" borderId="4" xfId="0" applyFont="1" applyFill="1" applyBorder="1" applyAlignment="1">
      <alignment horizontal="center"/>
    </xf>
    <xf numFmtId="0" fontId="0" fillId="0" borderId="0" xfId="0" applyFont="1" applyFill="1" applyBorder="1"/>
    <xf numFmtId="2" fontId="3" fillId="0" borderId="4" xfId="0" applyNumberFormat="1" applyFont="1" applyFill="1" applyBorder="1" applyAlignment="1">
      <alignment horizontal="center"/>
    </xf>
    <xf numFmtId="2" fontId="0" fillId="0" borderId="0" xfId="0" applyNumberFormat="1" applyFont="1" applyFill="1" applyBorder="1" applyAlignment="1">
      <alignment horizontal="left"/>
    </xf>
    <xf numFmtId="2" fontId="0" fillId="0" borderId="3" xfId="0" applyNumberFormat="1" applyFont="1" applyBorder="1" applyAlignment="1">
      <alignment horizontal="left"/>
    </xf>
    <xf numFmtId="0" fontId="3" fillId="0" borderId="4" xfId="0" applyFont="1" applyFill="1" applyBorder="1" applyAlignment="1">
      <alignment horizontal="center"/>
    </xf>
    <xf numFmtId="0" fontId="0" fillId="0" borderId="3" xfId="0" applyFont="1" applyFill="1" applyBorder="1" applyAlignment="1">
      <alignment horizontal="center"/>
    </xf>
    <xf numFmtId="0" fontId="0" fillId="0" borderId="0" xfId="0" applyFont="1" applyFill="1" applyBorder="1" applyAlignment="1">
      <alignment horizontal="left"/>
    </xf>
    <xf numFmtId="0" fontId="0" fillId="0" borderId="3" xfId="0" applyFont="1" applyBorder="1" applyAlignment="1">
      <alignment horizontal="left"/>
    </xf>
    <xf numFmtId="0" fontId="0" fillId="0" borderId="0" xfId="0" applyFont="1" applyFill="1" applyBorder="1" applyAlignment="1">
      <alignment horizontal="right"/>
    </xf>
    <xf numFmtId="0" fontId="0" fillId="0" borderId="3" xfId="0" applyFont="1" applyBorder="1" applyAlignment="1">
      <alignment horizontal="right"/>
    </xf>
    <xf numFmtId="0" fontId="0" fillId="0" borderId="3" xfId="0" applyFont="1" applyFill="1" applyBorder="1" applyAlignment="1">
      <alignment horizontal="left"/>
    </xf>
    <xf numFmtId="0" fontId="0" fillId="0" borderId="3" xfId="0" applyFont="1" applyBorder="1" applyAlignment="1">
      <alignment vertical="top"/>
    </xf>
    <xf numFmtId="0" fontId="0" fillId="0" borderId="4" xfId="0" applyFont="1" applyBorder="1" applyAlignment="1">
      <alignment vertical="top"/>
    </xf>
    <xf numFmtId="0" fontId="0" fillId="0" borderId="3" xfId="0" applyFont="1" applyFill="1" applyBorder="1" applyAlignment="1">
      <alignment horizontal="left" vertical="top" wrapText="1"/>
    </xf>
    <xf numFmtId="0" fontId="0" fillId="0" borderId="4" xfId="0" applyFont="1" applyFill="1" applyBorder="1" applyAlignment="1">
      <alignment horizontal="center" vertical="top"/>
    </xf>
    <xf numFmtId="0" fontId="0" fillId="0" borderId="0" xfId="0" applyFont="1" applyFill="1" applyBorder="1" applyAlignment="1">
      <alignment horizontal="left" vertical="top"/>
    </xf>
    <xf numFmtId="0" fontId="0" fillId="0" borderId="3" xfId="0" applyFont="1" applyBorder="1" applyAlignment="1">
      <alignment horizontal="left" vertical="top"/>
    </xf>
    <xf numFmtId="0" fontId="0" fillId="0" borderId="4" xfId="0" applyFont="1" applyFill="1" applyBorder="1" applyAlignment="1">
      <alignment horizontal="center" vertical="center"/>
    </xf>
    <xf numFmtId="0" fontId="0" fillId="0" borderId="0" xfId="0" applyFont="1" applyFill="1" applyBorder="1" applyAlignment="1">
      <alignment horizontal="left" vertical="top" wrapText="1"/>
    </xf>
    <xf numFmtId="0" fontId="0" fillId="0" borderId="0" xfId="0" applyFont="1" applyAlignment="1">
      <alignment wrapText="1"/>
    </xf>
    <xf numFmtId="0" fontId="0" fillId="0" borderId="4" xfId="0" applyFont="1" applyBorder="1" applyAlignment="1">
      <alignment horizontal="center" vertical="center"/>
    </xf>
    <xf numFmtId="0" fontId="0" fillId="0" borderId="3" xfId="0" applyFont="1" applyBorder="1" applyAlignment="1">
      <alignment horizontal="left" vertical="top" wrapText="1"/>
    </xf>
    <xf numFmtId="0" fontId="0" fillId="0" borderId="5" xfId="0" applyFont="1" applyBorder="1"/>
    <xf numFmtId="0" fontId="0" fillId="0" borderId="7" xfId="0" applyFont="1" applyFill="1" applyBorder="1"/>
    <xf numFmtId="0" fontId="0" fillId="0" borderId="5" xfId="0" applyFont="1" applyFill="1" applyBorder="1" applyAlignment="1">
      <alignment horizontal="center"/>
    </xf>
    <xf numFmtId="0" fontId="0" fillId="0" borderId="7" xfId="0" applyFont="1" applyFill="1" applyBorder="1" applyAlignment="1">
      <alignment horizontal="center"/>
    </xf>
    <xf numFmtId="0" fontId="0" fillId="0" borderId="7" xfId="0" applyFont="1" applyBorder="1" applyAlignment="1">
      <alignment horizontal="center"/>
    </xf>
    <xf numFmtId="0" fontId="3" fillId="0" borderId="6" xfId="0" applyFont="1" applyFill="1" applyBorder="1" applyAlignment="1">
      <alignment horizontal="center"/>
    </xf>
    <xf numFmtId="0" fontId="3" fillId="0" borderId="13" xfId="0" applyFont="1" applyFill="1" applyBorder="1" applyAlignment="1">
      <alignment horizontal="center"/>
    </xf>
    <xf numFmtId="0" fontId="0" fillId="0" borderId="12" xfId="0" applyFont="1" applyBorder="1"/>
    <xf numFmtId="0" fontId="0" fillId="0" borderId="8" xfId="0" applyFont="1" applyBorder="1"/>
    <xf numFmtId="0" fontId="0" fillId="0" borderId="6" xfId="0" applyFont="1" applyBorder="1"/>
    <xf numFmtId="0" fontId="0" fillId="0" borderId="11" xfId="0" applyFont="1" applyBorder="1" applyAlignment="1">
      <alignment vertical="top"/>
    </xf>
    <xf numFmtId="0" fontId="0" fillId="0" borderId="0" xfId="0" applyFont="1" applyBorder="1"/>
    <xf numFmtId="0" fontId="0" fillId="0" borderId="0" xfId="0" applyFont="1" applyBorder="1" applyAlignment="1">
      <alignment horizontal="center"/>
    </xf>
    <xf numFmtId="2" fontId="1" fillId="0" borderId="0" xfId="0" applyNumberFormat="1" applyFont="1" applyBorder="1" applyAlignment="1">
      <alignment horizontal="center"/>
    </xf>
    <xf numFmtId="0" fontId="1" fillId="0" borderId="0" xfId="0" applyFont="1" applyBorder="1" applyAlignment="1">
      <alignment horizontal="center"/>
    </xf>
    <xf numFmtId="0" fontId="0" fillId="0" borderId="0" xfId="0" applyFont="1" applyBorder="1" applyAlignment="1">
      <alignment horizontal="center" vertical="center"/>
    </xf>
    <xf numFmtId="0" fontId="0" fillId="0" borderId="6"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0" fillId="0" borderId="14" xfId="0" applyFont="1" applyBorder="1"/>
    <xf numFmtId="0" fontId="0" fillId="0" borderId="15" xfId="0" applyFont="1" applyBorder="1" applyAlignment="1">
      <alignment horizontal="center"/>
    </xf>
    <xf numFmtId="0" fontId="2" fillId="0" borderId="1" xfId="0" applyFont="1" applyBorder="1" applyAlignment="1">
      <alignment vertical="top" wrapText="1"/>
    </xf>
    <xf numFmtId="0" fontId="0" fillId="0" borderId="3" xfId="0" applyFont="1" applyBorder="1" applyAlignment="1">
      <alignment horizontal="left"/>
    </xf>
    <xf numFmtId="0" fontId="0" fillId="0" borderId="4" xfId="0" applyFont="1" applyBorder="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wrapText="1"/>
    </xf>
    <xf numFmtId="0" fontId="1" fillId="0" borderId="6" xfId="0" applyFont="1" applyBorder="1" applyAlignment="1">
      <alignment horizontal="center" wrapText="1"/>
    </xf>
    <xf numFmtId="0" fontId="1" fillId="0" borderId="0" xfId="0" applyFont="1" applyBorder="1" applyAlignment="1">
      <alignment horizont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Font="1" applyFill="1" applyBorder="1" applyAlignment="1">
      <alignment horizontal="left" vertical="top" wrapText="1"/>
    </xf>
    <xf numFmtId="2" fontId="0" fillId="0" borderId="3"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zoomScale="69" zoomScaleNormal="69" workbookViewId="0">
      <selection activeCell="C16" sqref="C16"/>
    </sheetView>
  </sheetViews>
  <sheetFormatPr baseColWidth="10" defaultRowHeight="15" x14ac:dyDescent="0.25"/>
  <cols>
    <col min="1" max="1" width="20.7109375" style="14" bestFit="1" customWidth="1"/>
    <col min="2" max="2" width="18.28515625" style="14" customWidth="1"/>
    <col min="3" max="3" width="43.42578125" style="14" bestFit="1" customWidth="1"/>
    <col min="4" max="4" width="11" style="14" customWidth="1"/>
    <col min="5" max="5" width="43.140625" style="14" customWidth="1"/>
    <col min="6" max="6" width="13.85546875" style="14" customWidth="1"/>
    <col min="7" max="7" width="39.140625" style="14" bestFit="1" customWidth="1"/>
    <col min="8" max="8" width="10.28515625" style="14" customWidth="1"/>
    <col min="9" max="9" width="39.140625" style="14" bestFit="1" customWidth="1"/>
    <col min="10" max="10" width="10.28515625" style="14" customWidth="1"/>
    <col min="11" max="11" width="39.140625" style="14" bestFit="1" customWidth="1"/>
    <col min="12" max="12" width="10.28515625" style="14" customWidth="1"/>
    <col min="13" max="13" width="39.140625" style="14" bestFit="1" customWidth="1"/>
    <col min="14" max="14" width="10.28515625" style="14" customWidth="1"/>
    <col min="15" max="16384" width="11.42578125" style="14"/>
  </cols>
  <sheetData>
    <row r="1" spans="1:14" ht="15" customHeight="1" x14ac:dyDescent="0.25">
      <c r="A1" s="75" t="s">
        <v>43</v>
      </c>
      <c r="B1" s="75"/>
      <c r="C1" s="75"/>
      <c r="D1" s="75"/>
    </row>
    <row r="2" spans="1:14" ht="21" customHeight="1" thickBot="1" x14ac:dyDescent="0.3">
      <c r="A2" s="76"/>
      <c r="B2" s="76"/>
      <c r="C2" s="77"/>
      <c r="D2" s="77"/>
    </row>
    <row r="3" spans="1:14" s="18" customFormat="1" ht="32.25" customHeight="1" x14ac:dyDescent="0.25">
      <c r="A3" s="80" t="s">
        <v>22</v>
      </c>
      <c r="B3" s="81"/>
      <c r="C3" s="15" t="s">
        <v>29</v>
      </c>
      <c r="D3" s="16" t="s">
        <v>8</v>
      </c>
      <c r="E3" s="11" t="s">
        <v>36</v>
      </c>
      <c r="F3" s="17" t="s">
        <v>8</v>
      </c>
      <c r="G3" s="12" t="s">
        <v>35</v>
      </c>
      <c r="H3" s="17" t="s">
        <v>27</v>
      </c>
      <c r="I3" s="12" t="s">
        <v>38</v>
      </c>
      <c r="J3" s="17" t="s">
        <v>27</v>
      </c>
      <c r="K3" s="13" t="s">
        <v>40</v>
      </c>
      <c r="L3" s="59" t="s">
        <v>27</v>
      </c>
      <c r="M3" s="70" t="s">
        <v>42</v>
      </c>
      <c r="N3" s="17" t="s">
        <v>27</v>
      </c>
    </row>
    <row r="4" spans="1:14" x14ac:dyDescent="0.25">
      <c r="A4" s="8"/>
      <c r="B4" s="9"/>
      <c r="C4" s="19">
        <v>87060550</v>
      </c>
      <c r="D4" s="20"/>
      <c r="E4" s="1">
        <v>27532236</v>
      </c>
      <c r="F4" s="21"/>
      <c r="G4" s="1">
        <v>30745683</v>
      </c>
      <c r="H4" s="21"/>
      <c r="I4" s="1">
        <v>30708002</v>
      </c>
      <c r="J4" s="21"/>
      <c r="K4" s="1">
        <v>1010100536</v>
      </c>
      <c r="L4" s="60"/>
      <c r="M4" s="1">
        <v>30739538</v>
      </c>
      <c r="N4" s="21"/>
    </row>
    <row r="5" spans="1:14" ht="30" x14ac:dyDescent="0.25">
      <c r="A5" s="82" t="s">
        <v>0</v>
      </c>
      <c r="B5" s="83"/>
      <c r="C5" s="22" t="s">
        <v>30</v>
      </c>
      <c r="D5" s="20"/>
      <c r="E5" s="23" t="s">
        <v>32</v>
      </c>
      <c r="F5" s="20"/>
      <c r="G5" s="24" t="s">
        <v>26</v>
      </c>
      <c r="H5" s="21"/>
      <c r="I5" s="24" t="s">
        <v>26</v>
      </c>
      <c r="J5" s="21"/>
      <c r="K5" s="24" t="s">
        <v>26</v>
      </c>
      <c r="L5" s="60"/>
      <c r="M5" s="24" t="s">
        <v>26</v>
      </c>
      <c r="N5" s="21"/>
    </row>
    <row r="6" spans="1:14" x14ac:dyDescent="0.25">
      <c r="A6" s="24" t="s">
        <v>11</v>
      </c>
      <c r="B6" s="21"/>
      <c r="C6" s="25" t="s">
        <v>9</v>
      </c>
      <c r="D6" s="26"/>
      <c r="E6" s="27" t="s">
        <v>9</v>
      </c>
      <c r="F6" s="26"/>
      <c r="G6" s="24"/>
      <c r="H6" s="4"/>
      <c r="I6" s="24"/>
      <c r="J6" s="4"/>
      <c r="K6" s="24"/>
      <c r="L6" s="61"/>
      <c r="M6" s="24"/>
      <c r="N6" s="4"/>
    </row>
    <row r="7" spans="1:14" x14ac:dyDescent="0.25">
      <c r="A7" s="71" t="s">
        <v>10</v>
      </c>
      <c r="B7" s="72"/>
      <c r="C7" s="25" t="s">
        <v>25</v>
      </c>
      <c r="D7" s="26"/>
      <c r="E7" s="27" t="s">
        <v>25</v>
      </c>
      <c r="F7" s="26"/>
      <c r="G7" s="25"/>
      <c r="H7" s="4"/>
      <c r="I7" s="25"/>
      <c r="J7" s="4"/>
      <c r="K7" s="25"/>
      <c r="L7" s="61"/>
      <c r="M7" s="25"/>
      <c r="N7" s="4"/>
    </row>
    <row r="8" spans="1:14" x14ac:dyDescent="0.25">
      <c r="A8" s="71" t="s">
        <v>1</v>
      </c>
      <c r="B8" s="72"/>
      <c r="C8" s="85" t="s">
        <v>9</v>
      </c>
      <c r="D8" s="28">
        <v>91.05</v>
      </c>
      <c r="E8" s="29" t="s">
        <v>24</v>
      </c>
      <c r="F8" s="28"/>
      <c r="G8" s="30"/>
      <c r="H8" s="7"/>
      <c r="I8" s="30"/>
      <c r="J8" s="7"/>
      <c r="K8" s="30"/>
      <c r="L8" s="62"/>
      <c r="M8" s="30"/>
      <c r="N8" s="7"/>
    </row>
    <row r="9" spans="1:14" x14ac:dyDescent="0.25">
      <c r="A9" s="24" t="s">
        <v>23</v>
      </c>
      <c r="B9" s="21"/>
      <c r="C9" s="25" t="s">
        <v>9</v>
      </c>
      <c r="D9" s="31"/>
      <c r="E9" s="27" t="s">
        <v>9</v>
      </c>
      <c r="F9" s="31"/>
      <c r="G9" s="25" t="s">
        <v>25</v>
      </c>
      <c r="H9" s="9"/>
      <c r="I9" s="25" t="s">
        <v>25</v>
      </c>
      <c r="J9" s="9"/>
      <c r="K9" s="25" t="s">
        <v>25</v>
      </c>
      <c r="L9" s="63"/>
      <c r="M9" s="25" t="s">
        <v>25</v>
      </c>
      <c r="N9" s="9"/>
    </row>
    <row r="10" spans="1:14" x14ac:dyDescent="0.25">
      <c r="A10" s="73" t="s">
        <v>12</v>
      </c>
      <c r="B10" s="74"/>
      <c r="C10" s="25"/>
      <c r="D10" s="20"/>
      <c r="E10" s="27"/>
      <c r="F10" s="20"/>
      <c r="G10" s="24"/>
      <c r="H10" s="21"/>
      <c r="I10" s="24"/>
      <c r="J10" s="21"/>
      <c r="K10" s="24"/>
      <c r="L10" s="60"/>
      <c r="M10" s="24"/>
      <c r="N10" s="21"/>
    </row>
    <row r="11" spans="1:14" x14ac:dyDescent="0.25">
      <c r="A11" s="71" t="s">
        <v>13</v>
      </c>
      <c r="B11" s="72"/>
      <c r="C11" s="32"/>
      <c r="D11" s="26">
        <v>3</v>
      </c>
      <c r="E11" s="33"/>
      <c r="F11" s="26">
        <v>5</v>
      </c>
      <c r="G11" s="34"/>
      <c r="H11" s="4"/>
      <c r="I11" s="34"/>
      <c r="J11" s="4"/>
      <c r="K11" s="34"/>
      <c r="L11" s="61"/>
      <c r="M11" s="34"/>
      <c r="N11" s="4"/>
    </row>
    <row r="12" spans="1:14" x14ac:dyDescent="0.25">
      <c r="A12" s="71" t="s">
        <v>14</v>
      </c>
      <c r="B12" s="72"/>
      <c r="C12" s="32"/>
      <c r="D12" s="26">
        <v>0</v>
      </c>
      <c r="E12" s="33"/>
      <c r="F12" s="26">
        <v>0</v>
      </c>
      <c r="G12" s="34"/>
      <c r="H12" s="4"/>
      <c r="I12" s="34"/>
      <c r="J12" s="4"/>
      <c r="K12" s="34"/>
      <c r="L12" s="61"/>
      <c r="M12" s="34"/>
      <c r="N12" s="4"/>
    </row>
    <row r="13" spans="1:14" x14ac:dyDescent="0.25">
      <c r="A13" s="73" t="s">
        <v>2</v>
      </c>
      <c r="B13" s="74"/>
      <c r="C13" s="32"/>
      <c r="D13" s="26"/>
      <c r="E13" s="35"/>
      <c r="F13" s="26"/>
      <c r="G13" s="36"/>
      <c r="H13" s="4"/>
      <c r="I13" s="36"/>
      <c r="J13" s="4"/>
      <c r="K13" s="36"/>
      <c r="L13" s="61"/>
      <c r="M13" s="36"/>
      <c r="N13" s="4"/>
    </row>
    <row r="14" spans="1:14" x14ac:dyDescent="0.25">
      <c r="A14" s="1" t="s">
        <v>20</v>
      </c>
      <c r="B14" s="9"/>
      <c r="C14" s="32"/>
      <c r="D14" s="26"/>
      <c r="E14" s="35"/>
      <c r="F14" s="26"/>
      <c r="G14" s="36"/>
      <c r="H14" s="4"/>
      <c r="I14" s="36"/>
      <c r="J14" s="4"/>
      <c r="K14" s="36"/>
      <c r="L14" s="61"/>
      <c r="M14" s="36"/>
      <c r="N14" s="4"/>
    </row>
    <row r="15" spans="1:14" x14ac:dyDescent="0.25">
      <c r="A15" s="24" t="s">
        <v>3</v>
      </c>
      <c r="B15" s="21" t="s">
        <v>15</v>
      </c>
      <c r="C15" s="37"/>
      <c r="D15" s="26"/>
      <c r="E15" s="33"/>
      <c r="F15" s="26"/>
      <c r="G15" s="34"/>
      <c r="H15" s="4"/>
      <c r="I15" s="34"/>
      <c r="J15" s="4"/>
      <c r="K15" s="34"/>
      <c r="L15" s="61"/>
      <c r="M15" s="34"/>
      <c r="N15" s="4"/>
    </row>
    <row r="16" spans="1:14" ht="30" x14ac:dyDescent="0.25">
      <c r="A16" s="38" t="s">
        <v>4</v>
      </c>
      <c r="B16" s="39" t="s">
        <v>16</v>
      </c>
      <c r="C16" s="40" t="s">
        <v>31</v>
      </c>
      <c r="D16" s="41">
        <v>12</v>
      </c>
      <c r="E16" s="33" t="s">
        <v>28</v>
      </c>
      <c r="F16" s="26">
        <v>0</v>
      </c>
      <c r="G16" s="34"/>
      <c r="H16" s="4"/>
      <c r="I16" s="34"/>
      <c r="J16" s="4"/>
      <c r="K16" s="34"/>
      <c r="L16" s="61"/>
      <c r="M16" s="34"/>
      <c r="N16" s="4"/>
    </row>
    <row r="17" spans="1:14" x14ac:dyDescent="0.25">
      <c r="A17" s="24" t="s">
        <v>5</v>
      </c>
      <c r="B17" s="21" t="s">
        <v>17</v>
      </c>
      <c r="C17" s="37"/>
      <c r="D17" s="26">
        <v>0</v>
      </c>
      <c r="E17" s="42" t="s">
        <v>33</v>
      </c>
      <c r="F17" s="26">
        <v>8</v>
      </c>
      <c r="G17" s="43"/>
      <c r="H17" s="4"/>
      <c r="I17" s="43"/>
      <c r="J17" s="4"/>
      <c r="K17" s="43"/>
      <c r="L17" s="61"/>
      <c r="M17" s="43"/>
      <c r="N17" s="4"/>
    </row>
    <row r="18" spans="1:14" x14ac:dyDescent="0.25">
      <c r="A18" s="24" t="s">
        <v>6</v>
      </c>
      <c r="B18" s="20" t="s">
        <v>18</v>
      </c>
      <c r="C18" s="37"/>
      <c r="D18" s="26">
        <v>0</v>
      </c>
      <c r="E18" s="27" t="s">
        <v>34</v>
      </c>
      <c r="F18" s="26">
        <v>4</v>
      </c>
      <c r="G18" s="25"/>
      <c r="H18" s="4"/>
      <c r="I18" s="25"/>
      <c r="J18" s="4"/>
      <c r="K18" s="25"/>
      <c r="L18" s="61"/>
      <c r="M18" s="25"/>
      <c r="N18" s="4"/>
    </row>
    <row r="19" spans="1:14" x14ac:dyDescent="0.25">
      <c r="A19" s="24"/>
      <c r="B19" s="20"/>
      <c r="C19" s="37"/>
      <c r="D19" s="26"/>
      <c r="E19" s="27"/>
      <c r="F19" s="26"/>
      <c r="G19" s="24"/>
      <c r="H19" s="4"/>
      <c r="I19" s="24"/>
      <c r="J19" s="4"/>
      <c r="K19" s="24"/>
      <c r="L19" s="61"/>
      <c r="M19" s="24"/>
      <c r="N19" s="4"/>
    </row>
    <row r="20" spans="1:14" x14ac:dyDescent="0.25">
      <c r="A20" s="24"/>
      <c r="B20" s="20"/>
      <c r="C20" s="32"/>
      <c r="D20" s="26"/>
      <c r="E20" s="27"/>
      <c r="F20" s="26"/>
      <c r="G20" s="24"/>
      <c r="H20" s="4"/>
      <c r="I20" s="24"/>
      <c r="J20" s="4"/>
      <c r="K20" s="24"/>
      <c r="L20" s="61"/>
      <c r="M20" s="24"/>
      <c r="N20" s="4"/>
    </row>
    <row r="21" spans="1:14" x14ac:dyDescent="0.25">
      <c r="A21" s="24"/>
      <c r="B21" s="20"/>
      <c r="C21" s="32"/>
      <c r="D21" s="26"/>
      <c r="E21" s="27"/>
      <c r="F21" s="26"/>
      <c r="G21" s="24"/>
      <c r="H21" s="4"/>
      <c r="I21" s="24"/>
      <c r="J21" s="4"/>
      <c r="K21" s="24"/>
      <c r="L21" s="61"/>
      <c r="M21" s="24"/>
      <c r="N21" s="4"/>
    </row>
    <row r="22" spans="1:14" ht="135" x14ac:dyDescent="0.25">
      <c r="A22" s="3" t="s">
        <v>7</v>
      </c>
      <c r="B22" s="6" t="s">
        <v>19</v>
      </c>
      <c r="C22" s="84"/>
      <c r="D22" s="44">
        <v>0</v>
      </c>
      <c r="E22" s="45"/>
      <c r="F22" s="44">
        <v>0</v>
      </c>
      <c r="G22" s="46" t="s">
        <v>37</v>
      </c>
      <c r="H22" s="47"/>
      <c r="I22" s="48" t="s">
        <v>39</v>
      </c>
      <c r="J22" s="47"/>
      <c r="K22" s="48" t="s">
        <v>41</v>
      </c>
      <c r="L22" s="64"/>
      <c r="M22" s="48" t="s">
        <v>44</v>
      </c>
      <c r="N22" s="47"/>
    </row>
    <row r="23" spans="1:14" x14ac:dyDescent="0.25">
      <c r="A23" s="24"/>
      <c r="B23" s="20"/>
      <c r="C23" s="84"/>
      <c r="D23" s="26"/>
      <c r="E23" s="24"/>
      <c r="F23" s="4"/>
      <c r="G23" s="24"/>
      <c r="H23" s="4"/>
      <c r="I23" s="24"/>
      <c r="J23" s="4"/>
      <c r="K23" s="24"/>
      <c r="L23" s="61"/>
      <c r="M23" s="24"/>
      <c r="N23" s="4"/>
    </row>
    <row r="24" spans="1:14" ht="15.75" thickBot="1" x14ac:dyDescent="0.3">
      <c r="A24" s="49"/>
      <c r="B24" s="50"/>
      <c r="C24" s="51"/>
      <c r="D24" s="52"/>
      <c r="E24" s="49"/>
      <c r="F24" s="53"/>
      <c r="G24" s="49"/>
      <c r="H24" s="53"/>
      <c r="I24" s="49"/>
      <c r="J24" s="53"/>
      <c r="K24" s="49"/>
      <c r="L24" s="65"/>
      <c r="M24" s="68"/>
      <c r="N24" s="69"/>
    </row>
    <row r="25" spans="1:14" ht="15.75" thickBot="1" x14ac:dyDescent="0.3">
      <c r="A25" s="78" t="s">
        <v>21</v>
      </c>
      <c r="B25" s="79"/>
      <c r="C25" s="54"/>
      <c r="D25" s="55">
        <f>D11+D16</f>
        <v>15</v>
      </c>
      <c r="E25" s="56"/>
      <c r="F25" s="5">
        <f>F11+F17+F18</f>
        <v>17</v>
      </c>
      <c r="G25" s="57"/>
      <c r="H25" s="5"/>
      <c r="I25" s="57"/>
      <c r="J25" s="5"/>
      <c r="K25" s="57"/>
      <c r="L25" s="10"/>
      <c r="M25" s="49"/>
      <c r="N25" s="66"/>
    </row>
    <row r="26" spans="1:14" ht="15.75" thickBot="1" x14ac:dyDescent="0.3">
      <c r="A26" s="49"/>
      <c r="B26" s="58"/>
      <c r="C26" s="54"/>
      <c r="D26" s="55">
        <v>1</v>
      </c>
      <c r="E26" s="49"/>
      <c r="F26" s="2">
        <v>2</v>
      </c>
      <c r="G26" s="49"/>
      <c r="H26" s="2">
        <v>3</v>
      </c>
      <c r="I26" s="49"/>
      <c r="J26" s="2">
        <v>4</v>
      </c>
      <c r="K26" s="49"/>
      <c r="L26" s="67">
        <v>5</v>
      </c>
      <c r="M26" s="49"/>
      <c r="N26" s="2">
        <v>6</v>
      </c>
    </row>
  </sheetData>
  <sheetProtection algorithmName="SHA-512" hashValue="DItzBJKr+wIu1o9FNwxWp4e2Sd7EG+Iq8HmSfH2VtGpfXRbwC5SRFGVU3i/L+P3Lwn06ymmjqubNmG9E1H/2cQ==" saltValue="W5E9uoC35c7tphQ0CJV/YA==" spinCount="100000" sheet="1" objects="1" scenarios="1"/>
  <mergeCells count="11">
    <mergeCell ref="A11:B11"/>
    <mergeCell ref="A12:B12"/>
    <mergeCell ref="A13:B13"/>
    <mergeCell ref="A1:D2"/>
    <mergeCell ref="A25:B25"/>
    <mergeCell ref="A10:B10"/>
    <mergeCell ref="A3:B3"/>
    <mergeCell ref="A5:B5"/>
    <mergeCell ref="A7:B7"/>
    <mergeCell ref="A8:B8"/>
    <mergeCell ref="C22:C23"/>
  </mergeCells>
  <pageMargins left="1.6929133858267718" right="1.299212598425197" top="1.1417322834645669" bottom="1.3385826771653544" header="0.31496062992125984" footer="0.31496062992125984"/>
  <pageSetup paperSize="5"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FELLIX</dc:creator>
  <cp:lastModifiedBy>Mayra</cp:lastModifiedBy>
  <cp:lastPrinted>2024-04-23T16:04:20Z</cp:lastPrinted>
  <dcterms:created xsi:type="dcterms:W3CDTF">2018-03-05T02:59:38Z</dcterms:created>
  <dcterms:modified xsi:type="dcterms:W3CDTF">2025-04-03T13:27:36Z</dcterms:modified>
</cp:coreProperties>
</file>