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SA\Desktop\Escritorio\INFO PQRS\2026\POAIV 2026\Remisión POAIV 2026 al MEN\"/>
    </mc:Choice>
  </mc:AlternateContent>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913" firstSheet="6" activeTab="9"/>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52511"/>
  <pivotCaches>
    <pivotCache cacheId="14" r:id="rId11"/>
    <pivotCache cacheId="15" r:id="rId12"/>
    <pivotCache cacheId="16" r:id="rId13"/>
    <pivotCache cacheId="17" r:id="rId14"/>
    <pivotCache cacheId="18" r:id="rId15"/>
    <pivotCache cacheId="19" r:id="rId16"/>
    <pivotCache cacheId="2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4">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<sst xmlns="http://schemas.openxmlformats.org/spreadsheetml/2006/main" count="5171" uniqueCount="1526">
  <si>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</si>
  <si>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</si>
  <si>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</si>
  <si>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</si>
  <si>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</si>
  <si>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</si>
  <si>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</si>
  <si>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</si>
  <si>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</si>
  <si>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</si>
  <si>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</si>
  <si>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</si>
  <si>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</si>
  <si>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</si>
  <si>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</si>
  <si>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</si>
  <si>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</si>
  <si>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</si>
  <si>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</si>
  <si>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</si>
  <si>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</si>
  <si>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</si>
  <si>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</si>
  <si>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</si>
  <si>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</si>
  <si>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</si>
  <si>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</si>
  <si>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</si>
  <si>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</si>
  <si>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</si>
  <si>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</si>
  <si>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</si>
  <si>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</si>
  <si>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</si>
  <si>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</si>
  <si>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</si>
  <si>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</si>
  <si>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</si>
  <si>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</si>
  <si>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</si>
  <si>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</si>
  <si>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</si>
  <si>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</si>
  <si>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</si>
  <si>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</si>
  <si>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</si>
  <si>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</si>
  <si>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</si>
  <si>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</si>
  <si>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</si>
  <si>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</si>
  <si>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</si>
  <si>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</si>
  <si>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</si>
  <si>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</si>
  <si>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</si>
  <si>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</si>
  <si>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</si>
  <si>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</si>
  <si>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</si>
  <si>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</si>
  <si>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</si>
  <si>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</si>
  <si>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</si>
  <si>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</si>
  <si>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</si>
  <si>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</si>
  <si>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</si>
  <si>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</si>
  <si>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</si>
  <si>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</si>
  <si>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</si>
  <si>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</si>
  <si>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</si>
  <si>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</si>
  <si>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</si>
  <si>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</si>
  <si>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</si>
  <si>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</si>
  <si>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</si>
  <si>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</si>
  <si>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</si>
  <si>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</si>
  <si>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</si>
  <si>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</si>
  <si>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</si>
  <si>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</si>
  <si>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</si>
  <si>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</si>
  <si>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</si>
  <si>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</si>
  <si>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</si>
  <si>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</si>
  <si>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</si>
  <si>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</si>
  <si>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</si>
  <si>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</si>
  <si>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</si>
  <si>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</si>
  <si>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</si>
  <si>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</si>
  <si>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</si>
  <si>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</si>
  <si>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</si>
  <si>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</si>
  <si>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</si>
  <si>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</si>
  <si>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</si>
  <si>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</si>
  <si>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</si>
  <si>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</si>
  <si>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</si>
  <si>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</si>
  <si>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</si>
  <si>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</si>
  <si>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</si>
  <si>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</si>
  <si>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</si>
  <si>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</si>
  <si>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</si>
  <si>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</si>
  <si>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</si>
  <si>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</si>
  <si>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</si>
  <si>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</si>
  <si>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</si>
  <si>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</si>
  <si>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</si>
  <si>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</si>
  <si>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</si>
  <si>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</si>
  <si>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</si>
  <si>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</si>
  <si>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</si>
  <si>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</si>
  <si>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</si>
  <si>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</si>
  <si>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</si>
  <si>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</si>
  <si>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</si>
  <si>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</si>
  <si>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</si>
  <si>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</si>
  <si>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</si>
  <si>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</si>
  <si>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</si>
  <si>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</si>
  <si>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</si>
  <si>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</si>
  <si>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</si>
  <si>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</si>
  <si>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</si>
  <si>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</si>
  <si>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</si>
  <si>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</si>
  <si>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</si>
  <si>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</si>
  <si>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</si>
  <si>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</si>
  <si>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</si>
  <si>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</si>
  <si>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</si>
  <si>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</si>
  <si>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</si>
  <si>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</si>
  <si>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</si>
  <si>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</si>
  <si>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</si>
  <si>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</si>
  <si>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</si>
  <si>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</si>
  <si>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</si>
  <si>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</si>
  <si>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</si>
  <si>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</si>
  <si>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</si>
  <si>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</si>
  <si>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</si>
  <si>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</si>
  <si>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</si>
  <si>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</si>
  <si>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</si>
  <si>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</si>
  <si>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</si>
  <si>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</si>
  <si>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</si>
  <si>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</si>
  <si>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</si>
  <si>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</si>
  <si>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</si>
  <si>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</si>
  <si>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</si>
  <si>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</si>
  <si>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</si>
  <si>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</si>
  <si>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</si>
  <si>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</si>
  <si>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</si>
  <si>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</si>
  <si>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</si>
  <si>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</si>
  <si>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</si>
  <si>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</si>
  <si>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</si>
  <si>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</si>
  <si>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</si>
  <si>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</si>
  <si>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</si>
  <si>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</si>
  <si>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</si>
  <si>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</si>
  <si>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</si>
  <si>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</si>
  <si>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</si>
  <si>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</si>
  <si>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</si>
  <si>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</si>
  <si>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</si>
  <si>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</si>
  <si>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</si>
  <si>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</si>
  <si>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</si>
  <si>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</si>
  <si>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</si>
  <si>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</si>
  <si>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</si>
  <si>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</si>
  <si>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</si>
  <si>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</si>
  <si>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</si>
  <si>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</si>
  <si>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</si>
  <si>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</si>
  <si>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</si>
  <si>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</si>
  <si>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</si>
  <si>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</si>
  <si>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</si>
  <si>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</si>
  <si>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</si>
  <si>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</si>
  <si>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</si>
  <si>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</si>
  <si>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</si>
  <si>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</si>
  <si>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</si>
  <si>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</si>
  <si>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</si>
  <si>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</si>
  <si>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</si>
  <si>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</si>
  <si>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</si>
  <si>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</si>
  <si>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</si>
  <si>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</si>
  <si>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</si>
  <si>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</si>
  <si>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</si>
  <si>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</si>
  <si>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</si>
  <si>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</si>
  <si>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</si>
  <si>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</si>
  <si>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</si>
  <si>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</si>
  <si>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</si>
  <si>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</si>
  <si>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</si>
  <si>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</si>
  <si>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</si>
  <si>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</si>
  <si>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</si>
  <si>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</si>
  <si>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</si>
  <si>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</si>
  <si>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</si>
  <si>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</si>
  <si>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</si>
  <si>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</si>
  <si>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</si>
  <si>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</si>
  <si>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</si>
  <si>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</si>
  <si>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</si>
  <si>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</si>
  <si>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</si>
  <si>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</si>
  <si>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</si>
  <si>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</si>
  <si>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</si>
  <si>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</si>
  <si>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</si>
  <si>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</si>
  <si>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</si>
  <si>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</si>
  <si>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</si>
  <si>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</si>
  <si>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</si>
  <si>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</si>
  <si>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</si>
  <si>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</si>
  <si>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</si>
  <si>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</si>
  <si>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</si>
  <si>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</si>
  <si>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</si>
  <si>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</si>
  <si>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</si>
  <si>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</si>
  <si>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</si>
  <si>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</si>
  <si>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</si>
  <si>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</si>
  <si>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</si>
  <si>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</si>
  <si>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</si>
  <si>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</si>
  <si>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</si>
  <si>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</si>
  <si>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</si>
  <si>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</si>
  <si>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</si>
  <si>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</si>
  <si>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</si>
  <si>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</si>
  <si>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</si>
  <si>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</si>
  <si>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</si>
  <si>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</si>
  <si>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</si>
  <si>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</si>
  <si>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</si>
  <si>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</si>
  <si>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</si>
  <si>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</si>
  <si>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</si>
  <si>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</si>
  <si>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</si>
  <si>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</si>
  <si>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</si>
  <si>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</si>
  <si>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</si>
  <si>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</si>
  <si>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</si>
  <si>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</si>
  <si>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</si>
  <si>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</si>
  <si>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</si>
  <si>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</si>
  <si>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</si>
  <si>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</si>
  <si>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</si>
  <si>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</si>
  <si>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</si>
  <si>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</si>
  <si>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</si>
  <si>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</si>
  <si>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</si>
  <si>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</si>
  <si>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</si>
  <si>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</si>
  <si>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</si>
  <si>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</si>
  <si>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</si>
  <si>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</si>
  <si>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</si>
  <si>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</si>
  <si>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</si>
  <si>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</si>
  <si>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</si>
  <si>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</si>
  <si>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</si>
  <si>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</si>
  <si>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</si>
  <si>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</si>
  <si>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</si>
  <si>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</si>
  <si>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</si>
  <si>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</si>
  <si>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</si>
  <si>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</si>
  <si>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</si>
  <si>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</si>
  <si>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</si>
  <si>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</si>
  <si>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</si>
  <si>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</si>
  <si>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</si>
  <si>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</si>
  <si>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</si>
  <si>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</si>
  <si>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</si>
  <si>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</si>
  <si>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</si>
  <si>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</si>
  <si>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</si>
  <si>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</si>
  <si>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</si>
  <si>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</si>
  <si>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</si>
  <si>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</si>
  <si>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</si>
  <si>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</si>
  <si>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</si>
  <si>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</si>
  <si>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</si>
  <si>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</si>
  <si>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</si>
  <si>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</si>
  <si>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</si>
  <si>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</si>
  <si>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</si>
  <si>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</si>
  <si>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</si>
  <si>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</si>
  <si>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</si>
  <si>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</si>
  <si>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</si>
  <si>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</si>
  <si>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</si>
  <si>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</si>
  <si>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</si>
  <si>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</si>
  <si>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</si>
  <si>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</si>
  <si>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</si>
  <si>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</si>
  <si>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</si>
  <si>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</si>
  <si>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</si>
  <si>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</si>
  <si>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</si>
  <si>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</si>
  <si>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</si>
  <si>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</si>
  <si>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</si>
  <si>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</si>
  <si>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</si>
  <si>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</si>
  <si>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</si>
  <si>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</si>
  <si>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</si>
  <si>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</si>
  <si>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</si>
  <si>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</si>
  <si>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</si>
  <si>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</si>
  <si>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</si>
  <si>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</si>
  <si>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</si>
  <si>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</si>
  <si>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</si>
  <si>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</si>
  <si>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</si>
  <si>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</si>
  <si>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</si>
  <si>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</si>
  <si>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</si>
  <si>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</si>
  <si>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</si>
  <si>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</si>
  <si>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</si>
  <si>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</si>
  <si>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</si>
  <si>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</si>
  <si>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</si>
  <si>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</si>
  <si>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</si>
  <si>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</si>
  <si>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</si>
  <si>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</si>
  <si>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</si>
  <si>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</si>
  <si>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</si>
  <si>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</si>
  <si>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</si>
  <si>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</si>
  <si>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</si>
  <si>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</si>
  <si>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</si>
  <si>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</si>
  <si>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</si>
  <si>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</si>
  <si>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</si>
  <si>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</si>
  <si>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</si>
  <si>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</si>
  <si>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</si>
  <si>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</si>
  <si>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</si>
  <si>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</si>
  <si>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</si>
  <si>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</si>
  <si>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</si>
  <si>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</si>
  <si>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</si>
  <si>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</si>
  <si>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</si>
  <si>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</si>
  <si>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</si>
  <si>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</si>
  <si>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</si>
  <si>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</si>
  <si>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</si>
  <si>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</si>
  <si>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</si>
  <si>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</si>
  <si>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</si>
  <si>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</si>
  <si>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</si>
  <si>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</si>
  <si>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</si>
  <si>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</si>
  <si>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</si>
  <si>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</si>
  <si>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</si>
  <si>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</si>
  <si>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</si>
  <si>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</si>
  <si>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</si>
  <si>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</si>
  <si>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</si>
  <si>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</si>
  <si>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</si>
  <si>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</si>
  <si>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</si>
  <si>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</si>
  <si>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</si>
  <si>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</si>
  <si>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</si>
  <si>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</si>
  <si>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</si>
  <si>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</si>
  <si>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</si>
  <si>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</si>
  <si>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</si>
  <si>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</si>
  <si>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</si>
  <si>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</si>
  <si>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</si>
  <si>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</si>
  <si>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</si>
  <si>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</si>
  <si>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</si>
  <si>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</si>
  <si>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</si>
  <si>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</si>
  <si>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</si>
  <si>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</si>
  <si>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</si>
  <si>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</si>
  <si>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</si>
  <si>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</si>
  <si>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</si>
  <si>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</si>
  <si>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</si>
  <si>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</si>
  <si>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</si>
  <si>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</si>
  <si>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</si>
  <si>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</si>
  <si>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</si>
  <si>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</si>
  <si>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</si>
  <si>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</si>
  <si>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</si>
  <si>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</si>
  <si>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</si>
  <si>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</si>
  <si>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</si>
  <si>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</si>
  <si>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</si>
  <si>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</si>
  <si>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</si>
  <si>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</si>
  <si>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</si>
  <si>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</si>
  <si>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</si>
  <si>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</si>
  <si>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</si>
  <si>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</si>
  <si>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</si>
  <si>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</si>
  <si>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</si>
  <si>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</si>
  <si>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</si>
  <si>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</si>
  <si>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</si>
  <si>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</si>
  <si>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</si>
  <si>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</si>
  <si>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</si>
  <si>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</si>
  <si>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</si>
  <si>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</si>
  <si>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</si>
  <si>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</si>
  <si>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</si>
  <si>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</si>
  <si>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</si>
  <si>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</si>
  <si>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</si>
  <si>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</si>
  <si>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</si>
  <si>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</si>
  <si>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</si>
  <si>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</si>
  <si>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</si>
  <si>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</si>
  <si>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</si>
  <si>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</si>
  <si>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</si>
  <si>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</si>
  <si>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</si>
  <si>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</si>
  <si>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</si>
  <si>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</si>
  <si>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</si>
  <si>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</si>
  <si>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</si>
  <si>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</si>
  <si>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</si>
  <si>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</si>
  <si>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</si>
  <si>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</si>
  <si>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</si>
  <si>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</si>
  <si>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</si>
  <si>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</si>
  <si>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</si>
  <si>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</si>
  <si>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</si>
  <si>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</si>
  <si>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</si>
  <si>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</si>
  <si>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</si>
  <si>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</si>
  <si>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</si>
  <si>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</si>
  <si>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</si>
  <si>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</si>
  <si>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</si>
  <si>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</si>
  <si>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</si>
  <si>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</si>
  <si>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</si>
  <si>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</si>
  <si>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</si>
  <si>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</si>
  <si>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</si>
  <si>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</si>
  <si>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</si>
  <si>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</si>
  <si>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</si>
  <si>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</si>
  <si>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</si>
  <si>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</si>
  <si>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</si>
  <si>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</si>
  <si>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</si>
  <si>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</si>
  <si>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</si>
  <si>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</si>
  <si>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</si>
  <si>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</si>
  <si>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</si>
  <si>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</si>
  <si>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</si>
  <si>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</si>
  <si>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</si>
  <si>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</si>
  <si>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</si>
  <si>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</si>
  <si>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</si>
  <si>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</si>
  <si>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</si>
  <si>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</si>
  <si>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</si>
  <si>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</si>
  <si>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</si>
  <si>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</si>
  <si>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</si>
  <si>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</si>
  <si>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</si>
  <si>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</si>
  <si>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</si>
  <si>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</si>
  <si>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</si>
  <si>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</si>
  <si>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</si>
  <si>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</si>
  <si>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</si>
  <si>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</si>
  <si>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</si>
  <si>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</si>
  <si>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</si>
  <si>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</si>
  <si>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</si>
  <si>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</si>
  <si>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</si>
  <si>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</si>
  <si>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</si>
  <si>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</si>
  <si>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</si>
  <si>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</si>
  <si>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</si>
  <si>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</si>
  <si>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</si>
  <si>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</si>
  <si>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</si>
  <si>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</si>
  <si>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</si>
  <si>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</si>
  <si>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</si>
  <si>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</si>
  <si>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</si>
  <si>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</si>
  <si>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</si>
  <si>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</si>
  <si>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</si>
  <si>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</si>
  <si>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</si>
  <si>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</si>
  <si>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</si>
  <si>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</si>
  <si>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</si>
  <si>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</si>
  <si>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</si>
  <si>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</si>
  <si>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</si>
  <si>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</si>
  <si>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</si>
  <si>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</si>
  <si>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</si>
  <si>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</si>
  <si>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</si>
  <si>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</si>
  <si>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</si>
  <si>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</si>
  <si>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</si>
  <si>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</si>
  <si>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</si>
  <si>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</si>
  <si>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</si>
  <si>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</si>
  <si>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</si>
  <si>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</si>
  <si>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</si>
  <si>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</si>
  <si>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</si>
  <si>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</si>
  <si>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</si>
  <si>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</si>
  <si>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</si>
  <si>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</si>
  <si>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</si>
  <si>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</si>
  <si>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</si>
  <si>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</si>
  <si>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</si>
  <si>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</si>
  <si>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</si>
  <si>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</si>
  <si>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</si>
  <si>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</si>
  <si>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</si>
  <si>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</si>
  <si>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</si>
  <si>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</si>
  <si>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</si>
  <si>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</si>
  <si>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</si>
  <si>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</si>
  <si>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</si>
  <si>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</si>
  <si>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</si>
  <si>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</si>
  <si>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</si>
  <si>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</si>
  <si>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</si>
  <si>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</si>
  <si>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</si>
  <si>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</si>
  <si>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</si>
  <si>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</si>
  <si>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</si>
  <si>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</si>
  <si>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</si>
  <si>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</si>
  <si>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</si>
  <si>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</si>
  <si>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</si>
  <si>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</si>
  <si>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</si>
  <si>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</si>
  <si>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</si>
  <si>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</si>
  <si>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</si>
  <si>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</si>
  <si>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</si>
  <si>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</si>
  <si>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</si>
  <si>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</si>
  <si>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</si>
  <si>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</si>
  <si>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</si>
  <si>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</si>
  <si>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</si>
  <si>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</si>
  <si>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</si>
  <si>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</si>
  <si>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</si>
  <si>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</si>
  <si>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</si>
  <si>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</si>
  <si>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</si>
  <si>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</si>
  <si>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</si>
  <si>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</si>
  <si>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</si>
  <si>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</si>
  <si>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</si>
  <si>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</si>
  <si>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</si>
  <si>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</si>
  <si>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</si>
  <si>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</si>
  <si>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</si>
  <si>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</si>
  <si>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</si>
  <si>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</si>
  <si>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</si>
  <si>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</si>
  <si>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</si>
  <si>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</si>
  <si>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</si>
  <si>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</si>
  <si>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</si>
  <si>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</si>
  <si>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</si>
  <si>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</si>
  <si>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</si>
  <si>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</si>
  <si>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</si>
  <si>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</si>
  <si>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</si>
  <si>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</si>
  <si>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</si>
  <si>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</si>
  <si>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</si>
  <si>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</si>
  <si>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</si>
  <si>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</si>
  <si>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</si>
  <si>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</si>
  <si>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</si>
  <si>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</si>
  <si>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</si>
  <si>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</si>
  <si>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</si>
  <si>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</si>
  <si>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</si>
  <si>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</si>
  <si>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</si>
  <si>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</si>
  <si>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</si>
  <si>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</si>
  <si>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</si>
  <si>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</si>
  <si>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</si>
  <si>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</si>
  <si>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</si>
  <si>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</si>
  <si>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</si>
  <si>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</si>
  <si>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</si>
  <si>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</si>
  <si>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</si>
  <si>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</si>
  <si>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</si>
  <si>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</si>
  <si>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</si>
  <si>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</si>
  <si>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</si>
  <si>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</si>
  <si>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</si>
  <si>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</si>
  <si>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</si>
  <si>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</si>
  <si>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</si>
  <si>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</si>
  <si>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</si>
  <si>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</si>
  <si>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</si>
  <si>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</si>
  <si>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</si>
  <si>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</si>
  <si>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</si>
  <si>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</si>
  <si>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</si>
  <si>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</si>
  <si>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</si>
  <si>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</si>
  <si>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</si>
  <si>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</si>
  <si>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</si>
  <si>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</si>
  <si>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</si>
  <si>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</si>
  <si>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</si>
  <si>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</si>
  <si>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</si>
  <si>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</si>
  <si>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</si>
  <si>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</si>
  <si>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</si>
  <si>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</si>
  <si>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</si>
  <si>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</si>
  <si>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</si>
  <si>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</si>
  <si>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</si>
  <si>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</si>
  <si>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</si>
  <si>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</si>
  <si>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</si>
  <si>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</si>
  <si>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</si>
  <si>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</si>
  <si>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</si>
  <si>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</si>
  <si>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</si>
  <si>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</si>
  <si>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</si>
  <si>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</si>
  <si>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</si>
  <si>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</si>
  <si>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</si>
  <si>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</si>
  <si>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</si>
  <si>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</si>
  <si>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</si>
  <si>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</si>
  <si>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</si>
  <si>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</si>
  <si>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</si>
  <si>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</si>
  <si>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</si>
  <si>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</si>
  <si>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</si>
  <si>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</si>
  <si>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</si>
  <si>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</si>
  <si>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</si>
  <si>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</si>
  <si>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</si>
  <si>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</si>
  <si>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</si>
  <si>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</si>
  <si>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</si>
  <si>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</si>
  <si>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</si>
  <si>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</si>
  <si>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</si>
  <si>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</si>
  <si>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</si>
  <si>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</si>
  <si>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</si>
  <si>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</si>
  <si>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</si>
  <si>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</si>
  <si>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</si>
  <si>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</si>
  <si>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</si>
  <si>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</si>
  <si>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</si>
  <si>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</si>
  <si>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</si>
  <si>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</si>
  <si>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</si>
  <si>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</si>
  <si>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</si>
  <si>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</si>
  <si>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</si>
  <si>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</si>
  <si>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</si>
  <si>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</si>
  <si>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</si>
  <si>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</si>
  <si>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</si>
  <si>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</si>
  <si>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</si>
  <si>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</si>
  <si>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</si>
  <si>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</si>
  <si>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</si>
  <si>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</si>
  <si>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</si>
  <si>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</si>
  <si>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</si>
  <si>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</si>
  <si>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</si>
  <si>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</si>
  <si>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</si>
  <si>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</si>
  <si>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</si>
  <si>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</si>
  <si>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</si>
  <si>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</si>
  <si>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</si>
  <si>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</si>
  <si>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</si>
  <si>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</si>
  <si>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</si>
  <si>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</si>
  <si>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</si>
  <si>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</si>
  <si>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</si>
  <si>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</si>
  <si>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</si>
  <si>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</si>
  <si>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</si>
  <si>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</si>
  <si>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</si>
  <si>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</si>
  <si>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</si>
  <si>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</si>
  <si>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</si>
  <si>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</si>
  <si>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</si>
  <si>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</si>
  <si>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</si>
  <si>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</si>
  <si>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</si>
  <si>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</si>
  <si>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</si>
  <si>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</si>
  <si>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</si>
  <si>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</si>
  <si>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</si>
  <si>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</si>
  <si>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</si>
  <si>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</si>
  <si>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</si>
  <si>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</si>
  <si>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</si>
  <si>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</si>
  <si>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</si>
  <si>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</si>
  <si>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</si>
  <si>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</si>
  <si>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</si>
  <si>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</si>
  <si>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</si>
  <si>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</si>
  <si>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</si>
  <si>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</si>
  <si>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</si>
  <si>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</si>
  <si>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</si>
  <si>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</si>
  <si>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</si>
  <si>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</si>
  <si>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</si>
  <si>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</si>
  <si>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</si>
  <si>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</si>
  <si>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</si>
  <si>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</si>
  <si>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</si>
  <si>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</si>
  <si>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</si>
  <si>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</si>
  <si>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</si>
  <si>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</si>
  <si>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</si>
  <si>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</si>
  <si>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</si>
  <si>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</si>
  <si>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</si>
  <si>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</si>
  <si>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</si>
  <si>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</si>
  <si>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</si>
  <si>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</si>
  <si>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</si>
  <si>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</si>
  <si>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</si>
  <si>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</si>
  <si>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</si>
  <si>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</si>
  <si>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</si>
  <si>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</si>
  <si>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</si>
  <si>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</si>
  <si>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</si>
  <si>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</si>
  <si>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</si>
  <si>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</si>
  <si>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</si>
  <si>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</si>
  <si>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</si>
  <si>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</si>
  <si>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</si>
  <si>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</si>
  <si>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</si>
  <si>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</si>
  <si>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</si>
  <si>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</si>
  <si>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</si>
  <si>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</si>
  <si>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</si>
  <si>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</si>
  <si>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</si>
  <si>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</si>
  <si>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</si>
  <si>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</si>
  <si>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</si>
  <si>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</si>
  <si>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</si>
  <si>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</si>
  <si>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</si>
  <si>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</si>
  <si>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</si>
  <si>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</si>
  <si>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</si>
  <si>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</si>
  <si>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</si>
  <si>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</si>
  <si>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</si>
  <si>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</si>
  <si>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</si>
  <si>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</si>
  <si>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</si>
  <si>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</si>
  <si>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</si>
  <si>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</si>
  <si>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</si>
  <si>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</si>
  <si>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</si>
  <si>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</si>
  <si>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</si>
  <si>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</si>
  <si>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</si>
  <si>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</si>
  <si>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</si>
  <si>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</si>
  <si>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</si>
  <si>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</si>
  <si>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</si>
  <si>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</si>
  <si>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</si>
  <si>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</si>
  <si>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</si>
  <si>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</si>
  <si>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</si>
  <si>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</si>
  <si>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</si>
  <si>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</si>
  <si>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</si>
  <si>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</si>
  <si>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</si>
  <si>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</si>
  <si>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</si>
  <si>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</si>
  <si>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</si>
  <si>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</si>
  <si>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</si>
  <si>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</si>
  <si>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</si>
  <si>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</si>
  <si>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</si>
  <si>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</si>
  <si>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</si>
  <si>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</si>
  <si>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</si>
  <si>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</si>
  <si>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</si>
  <si>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</si>
  <si>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</si>
  <si>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</si>
  <si>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</si>
  <si>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</si>
  <si>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</si>
  <si>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</si>
  <si>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</si>
  <si>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</si>
  <si>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</si>
  <si>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</si>
  <si>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</si>
  <si>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</si>
  <si>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</si>
  <si>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</si>
  <si>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</si>
  <si>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</si>
  <si>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</si>
  <si>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</si>
  <si>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</si>
  <si>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</si>
  <si>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</si>
  <si>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</si>
  <si>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</si>
  <si>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</si>
  <si>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</si>
  <si>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</si>
  <si>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</si>
  <si>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</si>
  <si>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</si>
  <si>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</si>
  <si>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</si>
  <si>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</si>
  <si>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</si>
  <si>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</si>
  <si>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</si>
  <si>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</si>
  <si>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</si>
  <si>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</si>
  <si>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</si>
  <si>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</si>
  <si>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</si>
  <si>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</si>
  <si>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</si>
  <si>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</si>
  <si>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</si>
  <si>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</si>
  <si>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</si>
  <si>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</si>
  <si>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</si>
  <si>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</si>
  <si>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</si>
  <si>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</si>
  <si>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</si>
  <si>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</si>
  <si>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</si>
  <si>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</si>
  <si>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</si>
  <si>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</si>
  <si>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</si>
  <si>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</si>
  <si>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</si>
  <si>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</si>
  <si>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</si>
  <si>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</si>
  <si>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</si>
  <si>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</si>
  <si>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</si>
  <si>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</si>
  <si>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</si>
  <si>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</si>
  <si>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</si>
  <si>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</si>
  <si>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</si>
  <si>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</si>
  <si>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</si>
  <si>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</si>
  <si>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</si>
  <si>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</si>
  <si>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</si>
  <si>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</si>
  <si>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</si>
  <si>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</si>
  <si>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</si>
  <si>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</si>
  <si>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</si>
  <si>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</si>
  <si>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</si>
  <si>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</si>
  <si>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</si>
  <si>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</si>
  <si>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</si>
  <si>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</si>
  <si>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</si>
  <si>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</si>
  <si>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</si>
  <si>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</si>
  <si>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</si>
  <si>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</si>
  <si>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</si>
  <si>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</si>
  <si>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</si>
  <si>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</si>
  <si>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</si>
  <si>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</si>
  <si>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</si>
  <si>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</si>
  <si>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</si>
  <si>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</si>
  <si>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</si>
  <si>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</si>
  <si>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</si>
  <si>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</si>
  <si>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</si>
  <si>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</si>
  <si>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</si>
  <si>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</si>
  <si>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</si>
  <si>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</si>
  <si>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</si>
  <si>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</si>
  <si>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</si>
  <si>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</si>
  <si>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</si>
  <si>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</si>
  <si>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</si>
  <si>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</si>
  <si>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</si>
  <si>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</si>
  <si>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</si>
  <si>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</si>
  <si>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</si>
  <si>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</si>
  <si>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</si>
  <si>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</si>
  <si>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</si>
  <si>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</si>
  <si>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</si>
  <si>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</si>
  <si>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</si>
  <si>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</si>
  <si>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</si>
  <si>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</si>
  <si>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</si>
  <si>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</si>
  <si>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</si>
  <si>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</si>
  <si>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</si>
  <si>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</si>
  <si>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</si>
  <si>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</si>
  <si>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</si>
  <si>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</si>
  <si>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</si>
  <si>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</si>
  <si>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</si>
  <si>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</si>
  <si>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</si>
  <si>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</si>
  <si>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</si>
  <si>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</si>
  <si>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</si>
  <si>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</si>
  <si>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</si>
  <si>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</si>
  <si>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</si>
  <si>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</si>
  <si>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</si>
  <si>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</si>
  <si>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</si>
  <si>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</si>
  <si>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</si>
  <si>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</si>
  <si>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</si>
  <si>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</si>
  <si>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</si>
  <si>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</si>
  <si>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</si>
  <si>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</si>
  <si>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</si>
  <si>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</si>
  <si>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</si>
  <si>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</si>
  <si>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</si>
  <si>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</si>
  <si>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</si>
  <si>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</si>
  <si>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</si>
  <si>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</si>
  <si>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</si>
  <si>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</si>
  <si>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</si>
  <si>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</si>
  <si>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</si>
  <si>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</si>
  <si>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</si>
  <si>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</si>
  <si>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</si>
  <si>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</si>
  <si>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Artemio Mendoza</t>
  </si>
  <si>
    <t>Pedagógico</t>
  </si>
  <si>
    <t>Mercedario</t>
  </si>
  <si>
    <t>El Encano</t>
  </si>
  <si>
    <t>Morasurco</t>
  </si>
  <si>
    <t xml:space="preserve">Todas </t>
  </si>
  <si>
    <t>Heraldo Romero Sánchez</t>
  </si>
  <si>
    <t>Aurelio Arturo</t>
  </si>
  <si>
    <t>Marco Fidel Suárez</t>
  </si>
  <si>
    <t>Todas</t>
  </si>
  <si>
    <t>High System</t>
  </si>
  <si>
    <t>Instituto Gran Colombiano José Mutis</t>
  </si>
  <si>
    <t>Pasarella</t>
  </si>
  <si>
    <t>ECSALUD</t>
  </si>
  <si>
    <t xml:space="preserve">Principal </t>
  </si>
  <si>
    <t>Acuarela Educación y Desarrollo Infantil</t>
  </si>
  <si>
    <t>Centro de Desarrollo y Creatividad Infantil CENTIR</t>
  </si>
  <si>
    <t>centro de Educación Pre Escolar Plaza Sésamo</t>
  </si>
  <si>
    <t>Centro de Estimulación Infantil BAM BAM</t>
  </si>
  <si>
    <t xml:space="preserve">Centro de Estimulación Adecuado Pilosos </t>
  </si>
  <si>
    <t xml:space="preserve">I.E.M. SANTA BARBARA </t>
  </si>
  <si>
    <t>PRINCIPAL</t>
  </si>
  <si>
    <t xml:space="preserve">MARIA PATRICIA GUERRERO DAVILA </t>
  </si>
  <si>
    <t>COBERTURA</t>
  </si>
  <si>
    <t>I.E.M. ANTONIO NARIÑO</t>
  </si>
  <si>
    <t>CECILIA NAVIA MARTINEZ</t>
  </si>
  <si>
    <t>I.E.M. NUESTRA SEÑORA DE GUADLUPE</t>
  </si>
  <si>
    <t>PATRICIA NARVAEZ MENESES</t>
  </si>
  <si>
    <t>I.E.M. CIUDADELA DE PAZ</t>
  </si>
  <si>
    <t>PINCIPAL</t>
  </si>
  <si>
    <t>MARIO FERNANDO JURADO DUARTE</t>
  </si>
  <si>
    <t>I.E.M. SANTA TERESITA</t>
  </si>
  <si>
    <t>LUZ ANGELA  OBANDO</t>
  </si>
  <si>
    <t>I.E.M. JAMONDINO</t>
  </si>
  <si>
    <t>ADRIANA VILLARREAL</t>
  </si>
  <si>
    <t>I.E.M. MORASURCO</t>
  </si>
  <si>
    <t>LA JOSEFINA</t>
  </si>
  <si>
    <t xml:space="preserve">I.E.M. MARCO FIDEL SUAREZ </t>
  </si>
  <si>
    <t xml:space="preserve">PRINCIPAL </t>
  </si>
  <si>
    <t>CEM  LOS ANGELES</t>
  </si>
  <si>
    <t>Artemio Mendoza Carvajal</t>
  </si>
  <si>
    <t>IEM LA CALDERA</t>
  </si>
  <si>
    <t>OFICIAL</t>
  </si>
  <si>
    <t>Administrativa y Financiera</t>
  </si>
  <si>
    <t>IEM LA VICTORIA</t>
  </si>
  <si>
    <t>IEM CHAMBU</t>
  </si>
  <si>
    <t>IEM NORMAL SUPERIOR DE PASTO</t>
  </si>
  <si>
    <t>IEM CIUDAD DE PASTO</t>
  </si>
  <si>
    <t>IEM TECNICO INDUSTRIAL</t>
  </si>
  <si>
    <t>IEM NUESTRA SEÑORA DE LA VISITACION</t>
  </si>
  <si>
    <t>IEM ANTONIO NARIÑO</t>
  </si>
  <si>
    <t>IEM MORASURCO</t>
  </si>
  <si>
    <t>IEM CIUDADELA DE LA PAZ</t>
  </si>
  <si>
    <t>IEM GUALMATAN</t>
  </si>
  <si>
    <t>IEM JAMONDINO</t>
  </si>
  <si>
    <t>IEM CRISTO REY</t>
  </si>
  <si>
    <t>IEM AGUSTIN AGUALONGO</t>
  </si>
  <si>
    <t>IEM JOSE ANTONIO GALAN</t>
  </si>
  <si>
    <t>IEM NUESTRA SEÑORA DE GUADALUPE</t>
  </si>
  <si>
    <t>IEM FRANCISCO JOSE DE CALDAS</t>
  </si>
  <si>
    <t>IEM OBONUCO</t>
  </si>
  <si>
    <t>IEM MARCO FIDEL SUAREZ</t>
  </si>
  <si>
    <t>Verificar acciones de mejora pactadas en visita de evaluación anterior vigencia</t>
  </si>
  <si>
    <t xml:space="preserve">Sandra Ximena Timarán  L. </t>
  </si>
  <si>
    <t>Inspección y Vigilancia</t>
  </si>
  <si>
    <t>Acuarela Centro de Desarrollo Infantil</t>
  </si>
  <si>
    <t>Principal</t>
  </si>
  <si>
    <t>Centro de Desarrollo y Creatividad I  - CENTIR</t>
  </si>
  <si>
    <t>Pre Escolar Plaza Sésamo</t>
  </si>
  <si>
    <t>Centro de Estimujlación Bam Bam</t>
  </si>
  <si>
    <t>Centro de Estimulación Pilosos</t>
  </si>
  <si>
    <t>Martha Martínez, Nancy Bolaños y Daniela Cruz</t>
  </si>
  <si>
    <t xml:space="preserve">Sandra Ximena Timarán L. </t>
  </si>
  <si>
    <t>Jesús Cadena B., Ana Margoth Castro</t>
  </si>
  <si>
    <t>Colegio  Británico</t>
  </si>
  <si>
    <t>Colegio Colombo Suizo</t>
  </si>
  <si>
    <t>Colegio Santa Laura Montoya Upegui</t>
  </si>
  <si>
    <t>Agustin Niego Caballero</t>
  </si>
  <si>
    <t>Liceo La Merced Maridíaz</t>
  </si>
  <si>
    <t>Politécnrico Empresarial del Sur</t>
  </si>
  <si>
    <t>INTESNAR</t>
  </si>
  <si>
    <t>COL PARA ADULTOS COMFAMILIAR DE NARIÑO</t>
  </si>
  <si>
    <t>ACTIVIDAD PRIORIZADA:  Verificar en el aplicativo EVI la realización y el contenido del reporte de personal docente y directivo docente vinculado a los establecimientos educativos privados y de régimen especial.</t>
  </si>
  <si>
    <t xml:space="preserve">Cristina Echeverry </t>
  </si>
  <si>
    <t>COLEGIO MI PEQUEÑO MUNDO GIMNASIO LOS ANDES</t>
  </si>
  <si>
    <t>CENT EDUC INTEGL AMIGOS DE MAFALDA</t>
  </si>
  <si>
    <t>I.E. SIMÓN BOLÍVAR</t>
  </si>
  <si>
    <t>ACUARELA EDUCACION Y DESARROLLO INFANTIL S.A.S.</t>
  </si>
  <si>
    <t>GRANJA ESCUELA LECHE Y MIEL SAS</t>
  </si>
  <si>
    <t>COLEGIO COMFAMILIAR DE NARIÑO SIGLO XXI</t>
  </si>
  <si>
    <t>I.E.M. LICEO CENTRAL DE NARIÑO</t>
  </si>
  <si>
    <t>I.E.M. LUIS DELFIN INSUASTY RODRIGUEZ</t>
  </si>
  <si>
    <t xml:space="preserve">I.E.M. CIUDAD DE PASTO </t>
  </si>
  <si>
    <t>I.E.M. LA NORMAL</t>
  </si>
  <si>
    <t>I.E.M. ARTEMIO MENDOZA CARVAJAL</t>
  </si>
  <si>
    <t xml:space="preserve">I.E.M. SAN JUAN BOSCO </t>
  </si>
  <si>
    <t>I.E.M. MARIA DE NAZARETH</t>
  </si>
  <si>
    <t xml:space="preserve">IEM PEDAGÓGICO </t>
  </si>
  <si>
    <t>MARGARITA RAMOS 
MARICEL CABRERA</t>
  </si>
  <si>
    <t>Subsecretaría de Calidad</t>
  </si>
  <si>
    <t>IEM AURELIO ARTURO</t>
  </si>
  <si>
    <t xml:space="preserve">IEM EL ENCANO </t>
  </si>
  <si>
    <t xml:space="preserve">MARGARITA RAMOS
NATHALY CRUZ
MILENA GUERRERO </t>
  </si>
  <si>
    <t xml:space="preserve">IEM NUESTRA SEÑORA DE LA VISITACIÓN </t>
  </si>
  <si>
    <t>IEM FRANCISCO DE LA VILLOTA</t>
  </si>
  <si>
    <t>CARLOS ANDRÉS PORTILLA/ESCALAFÓN</t>
  </si>
  <si>
    <t>IEM EDUARDO ROMO ROSERO</t>
  </si>
  <si>
    <t>IEM EL ENCANO</t>
  </si>
  <si>
    <t xml:space="preserve">IEM SAN FRANCISCO DE ASIS </t>
  </si>
  <si>
    <t xml:space="preserve">Calidad Educativa </t>
  </si>
  <si>
    <t>Snoppy y Sus Amigos</t>
  </si>
  <si>
    <t>El Castillo del Saber</t>
  </si>
  <si>
    <t>Corporación Técnica de Nariño</t>
  </si>
  <si>
    <t>Politécnico Los Andes</t>
  </si>
  <si>
    <t>CEA EDUCAR</t>
  </si>
  <si>
    <t>IE San Nicolás</t>
  </si>
  <si>
    <t>Dulces Tesoritos</t>
  </si>
  <si>
    <t>Externado del Sur</t>
  </si>
  <si>
    <t>INspección y Vigilancia</t>
  </si>
  <si>
    <t>I.E.M Aurelio Arturo</t>
  </si>
  <si>
    <t xml:space="preserve"> San Rafael</t>
  </si>
  <si>
    <t>I.E.M Pedagógico</t>
  </si>
  <si>
    <t>I.E.M El Encano</t>
  </si>
  <si>
    <t>Escuela Integrada</t>
  </si>
  <si>
    <t>Sandra Ximena Timarán, Martha Martínez</t>
  </si>
  <si>
    <t>Sandra Ximena Timarán, Doris Mejía  Benavides</t>
  </si>
  <si>
    <t>NARIÑO</t>
  </si>
  <si>
    <t>PASTO</t>
  </si>
  <si>
    <t xml:space="preserve">CEM SANTATERESITA </t>
  </si>
  <si>
    <t xml:space="preserve">SANTA CLARA </t>
  </si>
  <si>
    <t xml:space="preserve">JEFE OFICINA ASESORA DE PLANEACION </t>
  </si>
  <si>
    <t xml:space="preserve">PLANEACION </t>
  </si>
  <si>
    <t xml:space="preserve">IEM AURELIO ARTURO MARTINEZ </t>
  </si>
  <si>
    <t xml:space="preserve">SAN RAFAEL </t>
  </si>
  <si>
    <t xml:space="preserve">CEM LOS ANGELES </t>
  </si>
  <si>
    <t xml:space="preserve">SEDE PRINCIPAL </t>
  </si>
  <si>
    <t xml:space="preserve">IEM MARCO FIDEL SUAREZ </t>
  </si>
  <si>
    <t xml:space="preserve">SEDE SAN JUAN </t>
  </si>
  <si>
    <t xml:space="preserve">IEM MORASURCO </t>
  </si>
  <si>
    <t xml:space="preserve">IEM NUESTRA SEÑORA DE GUADALUPE </t>
  </si>
  <si>
    <t>IEM LA LAGUNA</t>
  </si>
  <si>
    <t xml:space="preserve">SEDE EL PUERTO </t>
  </si>
  <si>
    <t xml:space="preserve">IEM CABRERA </t>
  </si>
  <si>
    <t>IEM ENCANO</t>
  </si>
  <si>
    <t xml:space="preserve">SEDE SANTA CLARA </t>
  </si>
  <si>
    <t xml:space="preserve">IEM EL SOCORRO </t>
  </si>
  <si>
    <t xml:space="preserve">EL ENCANO </t>
  </si>
  <si>
    <t xml:space="preserve">SEDE SANTA LUCIA </t>
  </si>
  <si>
    <t xml:space="preserve"> SAN JUAN DE ANGANOY</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</si>
</sst>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2"/>
      <color theme="1"/>
      <name val="Aptos Display"/>
      <family val="2"/>
      <scheme val="major"/>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2">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29" fillId="0" borderId="1" xfId="0" applyFont="1" applyBorder="1" applyAlignment="1" applyProtection="1"/>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22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5700"/>
      </font>
      <fill>
        <patternFill>
          <bgColor rgb="FFFFEB9C"/>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TablaDinámica12"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3" cacheId="2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0"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3" cacheId="1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4" cacheId="1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8" cacheId="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1"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id="1" name="Tabla3" displayName="Tabla3" ref="CT2:CT17" totalsRowShown="0" headerRowDxfId="226" dataDxfId="225" tableBorderDxfId="224">
  <autoFilter ref="CT2:CT17"/>
  <tableColumns count="1">
    <tableColumn id="1" name="CRITERIO DE PRIORIZACION" dataDxfId="223"/>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23" dataDxfId="22" tableBorderDxfId="21">
  <autoFilter ref="A5:U2005"/>
  <tableColumns count="21">
    <tableColumn id="1" name="N°" dataDxfId="20">
      <calculatedColumnFormula>+A5+1</calculatedColumnFormula>
    </tableColumn>
    <tableColumn id="2" name="DEPARTAMENTO" dataDxfId="19"/>
    <tableColumn id="3" name="MUNICIPIO" dataDxfId="18"/>
    <tableColumn id="4" name="NOMBRE DEL ESTABLECIMIENTO" dataDxfId="17"/>
    <tableColumn id="5" name="SEDE ATENDIDA" dataDxfId="16"/>
    <tableColumn id="6" name="SECTOR DEL PRESTADOR" dataDxfId="15"/>
    <tableColumn id="7" name="TIPO DE ESTABLECIMIENTO O SUJETO DE CONTROL" dataDxfId="14"/>
    <tableColumn id="8" name="CRITERIO DE PRIORIZACIÓN" dataDxfId="13"/>
    <tableColumn id="9" name="SUBTEMA" dataDxfId="12"/>
    <tableColumn id="10" name="ACTIVIDAD DE CONTROL A DESARROLLAR" dataDxfId="11"/>
    <tableColumn id="11" name="¿CUÁL OTRA?" dataDxfId="10"/>
    <tableColumn id="12" name="FECHA PROGRAMADA" dataDxfId="9"/>
    <tableColumn id="14" name="FUNCIONARIO RESPONSABLE" dataDxfId="8"/>
    <tableColumn id="15" name="ÁREA O PROCESO" dataDxfId="7"/>
    <tableColumn id="16" name="FECHA REAL DE LA ACTUACIÓN" dataDxfId="6"/>
    <tableColumn id="18" name="ACTUACIÓN REALIZADA" dataDxfId="5"/>
    <tableColumn id="19" name="EVIDENCIA DOCUMENTAL DE LA ACTUACIÓN" dataDxfId="4"/>
    <tableColumn id="20" name="UBICACIÓN DE LA EVIDENCIA" dataDxfId="3"/>
    <tableColumn id="21" name="SITUACIÓN ENCONTRADA " dataDxfId="2"/>
    <tableColumn id="22" name="ACCIÓN A IMPLEMENTAR, ESTRATÉGIAS Y/O COMPROMISOS ADQUIRIDOS " dataDxfId="1"/>
    <tableColumn id="23" name="OBSERVACIONES" dataDxfId="0"/>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H2:DH10" totalsRowShown="0" headerRowDxfId="222" dataDxfId="221">
  <autoFilter ref="DH2:DH10"/>
  <tableColumns count="1">
    <tableColumn id="1" name="ACTUACIÓN" dataDxfId="220"/>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218" dataDxfId="217" tableBorderDxfId="216">
  <autoFilter ref="A5:U2006"/>
  <tableColumns count="21">
    <tableColumn id="1" name="N°" dataDxfId="215">
      <calculatedColumnFormula>+A5+1</calculatedColumnFormula>
    </tableColumn>
    <tableColumn id="2" name="DEPARTAMENTO" dataDxfId="214"/>
    <tableColumn id="3" name="MUNICIPIO" dataDxfId="213"/>
    <tableColumn id="4" name="NOMBRE DEL ESTABLECIMIENTO" dataDxfId="212"/>
    <tableColumn id="5" name="SEDE ATENDIDA" dataDxfId="211"/>
    <tableColumn id="6" name="SECTOR DEL PRESTADOR" dataDxfId="210"/>
    <tableColumn id="7" name="TIPO DE ESTABLECIMIENTO O SUJETO DE CONTROL" dataDxfId="209"/>
    <tableColumn id="8" name="CRITERIO DE PRIORIZACIÓN" dataDxfId="208"/>
    <tableColumn id="9" name="SUBTEMA" dataDxfId="207"/>
    <tableColumn id="10" name="ACTIVIDAD DE CONTROL A DESARROLLAR" dataDxfId="206"/>
    <tableColumn id="11" name="¿CUÁL OTRA?" dataDxfId="205"/>
    <tableColumn id="12" name="FECHA PROGRAMADA" dataDxfId="204"/>
    <tableColumn id="14" name="FUNCIONARIO RESPONSABLE" dataDxfId="203"/>
    <tableColumn id="15" name="ÁREA O PROCESO" dataDxfId="202"/>
    <tableColumn id="16" name="FECHA REAL DE LA ACTUACIÓN" dataDxfId="201"/>
    <tableColumn id="18" name="ACTUACIÓN REALIZADA" dataDxfId="200"/>
    <tableColumn id="19" name="EVIDENCIA DOCUMENTAL DE LA ACTUACIÓN" dataDxfId="199"/>
    <tableColumn id="20" name="UBICACIÓN DE LA EVIDENCIA" dataDxfId="198"/>
    <tableColumn id="21" name="SITUACIÓN ENCONTRADA " dataDxfId="197"/>
    <tableColumn id="22" name="ACCIÓN A IMPLEMENTAR, ESTRATÉGIAS Y/O COMPROMISOS ADQUIRIDOS " dataDxfId="196"/>
    <tableColumn id="23" name="OBSERVACIONES" dataDxfId="195"/>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59" dataDxfId="158" tableBorderDxfId="157">
  <autoFilter ref="A5:U2005"/>
  <tableColumns count="21">
    <tableColumn id="1" name="N°" dataDxfId="156">
      <calculatedColumnFormula>+A5+1</calculatedColumnFormula>
    </tableColumn>
    <tableColumn id="2" name="DEPARTAMENTO" dataDxfId="155"/>
    <tableColumn id="3" name="MUNICIPIO" dataDxfId="154"/>
    <tableColumn id="4" name="NOMBRE DEL ESTABLECIMIENTO" dataDxfId="153"/>
    <tableColumn id="5" name="SEDE ATENDIDA" dataDxfId="152"/>
    <tableColumn id="6" name="SECTOR DEL PRESTADOR" dataDxfId="151"/>
    <tableColumn id="7" name="TIPO DE ESTABLECIMIENTO O SUJETO DE CONTROL" dataDxfId="150"/>
    <tableColumn id="8" name="CRITERIO DE PRIORIZACIÓN" dataDxfId="149"/>
    <tableColumn id="9" name="SUBTEMA" dataDxfId="148"/>
    <tableColumn id="10" name="ACTIVIDAD DE CONTROL A DESARROLLAR" dataDxfId="147"/>
    <tableColumn id="11" name="¿CUÁL OTRA?" dataDxfId="146"/>
    <tableColumn id="12" name="FECHA PROGRAMADA" dataDxfId="145"/>
    <tableColumn id="14" name="FUNCIONARIO RESPONSABLE" dataDxfId="144"/>
    <tableColumn id="15" name="ÁREA O PROCESO" dataDxfId="143"/>
    <tableColumn id="16" name="FECHA REAL DE LA ACTUACIÓN" dataDxfId="142"/>
    <tableColumn id="18" name="ACTUACIÓN REALIZADA" dataDxfId="141"/>
    <tableColumn id="19" name="EVIDENCIA DOCUMENTAL DE LA ACTUACIÓN" dataDxfId="140"/>
    <tableColumn id="20" name="UBICACIÓN DE LA EVIDENCIA" dataDxfId="139"/>
    <tableColumn id="21" name="SITUACIÓN ENCONTRADA " dataDxfId="138"/>
    <tableColumn id="22" name="ACCIÓN A IMPLEMENTAR, ESTRATÉGIAS Y/O COMPROMISOS ADQUIRIDOS " dataDxfId="137"/>
    <tableColumn id="23" name="OBSERVACIONES" dataDxfId="136"/>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32" dataDxfId="131" tableBorderDxfId="130">
  <autoFilter ref="A5:U2005"/>
  <tableColumns count="21">
    <tableColumn id="1" name="N°" dataDxfId="129">
      <calculatedColumnFormula>+A5+1</calculatedColumnFormula>
    </tableColumn>
    <tableColumn id="2" name="DEPARTAMENTO" dataDxfId="128"/>
    <tableColumn id="3" name="MUNICIPIO" dataDxfId="127"/>
    <tableColumn id="4" name="NOMBRE DEL ESTABLECIMIENTO" dataDxfId="126"/>
    <tableColumn id="5" name="SEDE ATENDIDA" dataDxfId="125"/>
    <tableColumn id="6" name="SECTOR DEL PRESTADOR" dataDxfId="124"/>
    <tableColumn id="7" name="TIPO DE ESTABLECIMIENTO O SUJETO DE CONTROL" dataDxfId="123"/>
    <tableColumn id="8" name="CRITERIO DE PRIORIZACIÓN" dataDxfId="122"/>
    <tableColumn id="9" name="SUBTEMA" dataDxfId="121"/>
    <tableColumn id="10" name="ACTIVIDAD DE CONTROL A DESARROLLAR" dataDxfId="120"/>
    <tableColumn id="11" name="¿CUÁL OTRA?" dataDxfId="119"/>
    <tableColumn id="12" name="FECHA PROGRAMADA" dataDxfId="118"/>
    <tableColumn id="14" name="FUNCIONARIO RESPONSABLE" dataDxfId="117"/>
    <tableColumn id="15" name="ÁREA O PROCESO" dataDxfId="116"/>
    <tableColumn id="16" name="FECHA REAL DE LA ACTUACIÓN" dataDxfId="115"/>
    <tableColumn id="18" name="ACTUACIÓN REALIZADA" dataDxfId="114"/>
    <tableColumn id="19" name="EVIDENCIA DOCUMENTAL DE LA ACTUACIÓN" dataDxfId="113"/>
    <tableColumn id="20" name="UBICACIÓN DE LA EVIDENCIA" dataDxfId="112"/>
    <tableColumn id="21" name="SITUACIÓN ENCONTRADA " dataDxfId="111"/>
    <tableColumn id="22" name="ACCIÓN A IMPLEMENTAR, ESTRATÉGIAS Y/O COMPROMISOS ADQUIRIDOS " dataDxfId="110"/>
    <tableColumn id="23" name="OBSERVACIONES" dataDxfId="109"/>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107" dataDxfId="106" tableBorderDxfId="105">
  <autoFilter ref="A5:U2005"/>
  <tableColumns count="21">
    <tableColumn id="1" name="N°" dataDxfId="104">
      <calculatedColumnFormula>+A5+1</calculatedColumnFormula>
    </tableColumn>
    <tableColumn id="2" name="DEPARTAMENTO" dataDxfId="103"/>
    <tableColumn id="3" name="MUNICIPIO" dataDxfId="102"/>
    <tableColumn id="4" name="NOMBRE DEL ESTABLECIMIENTO" dataDxfId="101"/>
    <tableColumn id="5" name="SEDE ATENDIDA" dataDxfId="100"/>
    <tableColumn id="6" name="SECTOR DEL PRESTADOR" dataDxfId="99"/>
    <tableColumn id="7" name="TIPO DE ESTABLECIMIENTO O SUJETO DE CONTROL" dataDxfId="98"/>
    <tableColumn id="8" name="CRITERIO DE PRIORIZACIÓN" dataDxfId="97"/>
    <tableColumn id="9" name="SUBTEMA" dataDxfId="96"/>
    <tableColumn id="10" name="ACTIVIDAD DE CONTROL A DESARROLLAR" dataDxfId="95"/>
    <tableColumn id="11" name="¿CUÁL OTRA?" dataDxfId="94"/>
    <tableColumn id="12" name="FECHA PROGRAMADA" dataDxfId="93"/>
    <tableColumn id="14" name="FUNCIONARIO RESPONSABLE" dataDxfId="92"/>
    <tableColumn id="15" name="ÁREA O PROCESO" dataDxfId="91"/>
    <tableColumn id="16" name="FECHA REAL DE LA ACTUACIÓN" dataDxfId="90"/>
    <tableColumn id="18" name="ACTUACIÓN REALIZADA" dataDxfId="89"/>
    <tableColumn id="19" name="EVIDENCIA DOCUMENTAL DE LA ACTUACIÓN" dataDxfId="88"/>
    <tableColumn id="20" name="UBICACIÓN DE LA EVIDENCIA" dataDxfId="87"/>
    <tableColumn id="21" name="SITUACIÓN ENCONTRADA " dataDxfId="86"/>
    <tableColumn id="22" name="ACCIÓN A IMPLEMENTAR, ESTRATÉGIAS Y/O COMPROMISOS ADQUIRIDOS " dataDxfId="85"/>
    <tableColumn id="23" name="OBSERVACIONES" dataDxfId="84"/>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78" dataDxfId="77" tableBorderDxfId="76">
  <autoFilter ref="A5:U2005"/>
  <tableColumns count="21">
    <tableColumn id="1" name="N°" dataDxfId="75">
      <calculatedColumnFormula>+A5+1</calculatedColumnFormula>
    </tableColumn>
    <tableColumn id="2" name="DEPARTAMENTO" dataDxfId="74"/>
    <tableColumn id="3" name="MUNICIPIO" dataDxfId="73"/>
    <tableColumn id="4" name="NOMBRE DEL ESTABLECIMIENTO" dataDxfId="72"/>
    <tableColumn id="5" name="SEDE ATENDIDA" dataDxfId="71"/>
    <tableColumn id="6" name="SECTOR DEL PRESTADOR" dataDxfId="70"/>
    <tableColumn id="7" name="TIPO DE ESTABLECIMIENTO O SUJETO DE CONTROL" dataDxfId="69"/>
    <tableColumn id="8" name="CRITERIO DE PRIORIZACIÓN" dataDxfId="68"/>
    <tableColumn id="9" name="SUBTEMA" dataDxfId="67"/>
    <tableColumn id="10" name="ACTIVIDAD DE CONTROL A DESARROLLAR" dataDxfId="66"/>
    <tableColumn id="11" name="¿CUÁL OTRA?" dataDxfId="65"/>
    <tableColumn id="12" name="FECHA PROGRAMADA" dataDxfId="64"/>
    <tableColumn id="14" name="FUNCIONARIO RESPONSABLE" dataDxfId="63"/>
    <tableColumn id="15" name="ÁREA O PROCESO" dataDxfId="62"/>
    <tableColumn id="16" name="FECHA REAL DE LA ACTUACIÓN" dataDxfId="61"/>
    <tableColumn id="18" name="ACTUACIÓN REALIZADA" dataDxfId="60"/>
    <tableColumn id="19" name="EVIDENCIA DOCUMENTAL DE LA ACTUACIÓN" dataDxfId="59"/>
    <tableColumn id="20" name="UBICACIÓN DE LA EVIDENCIA" dataDxfId="58"/>
    <tableColumn id="21" name="SITUACIÓN ENCONTRADA " dataDxfId="57"/>
    <tableColumn id="22" name="ACCIÓN A IMPLEMENTAR, ESTRATÉGIAS Y/O COMPROMISOS ADQUIRIDOS " dataDxfId="56"/>
    <tableColumn id="23" name="OBSERVACIONES" dataDxfId="55"/>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48" dataDxfId="47" tableBorderDxfId="46">
  <autoFilter ref="A5:U2005"/>
  <tableColumns count="21">
    <tableColumn id="1" name="N°" dataDxfId="45">
      <calculatedColumnFormula>+A5+1</calculatedColumnFormula>
    </tableColumn>
    <tableColumn id="2" name="DEPARTAMENTO" dataDxfId="44"/>
    <tableColumn id="3" name="MUNICIPIO" dataDxfId="43"/>
    <tableColumn id="4" name="NOMBRE DEL ESTABLECIMIENTO" dataDxfId="42"/>
    <tableColumn id="5" name="SEDE ATENDIDA" dataDxfId="41"/>
    <tableColumn id="6" name="SECTOR DEL PRESTADOR" dataDxfId="40"/>
    <tableColumn id="7" name="TIPO DE ESTABLECIMIENTO O SUJETO DE CONTROL" dataDxfId="39"/>
    <tableColumn id="8" name="CRITERIO DE PRIORIZACIÓN" dataDxfId="38"/>
    <tableColumn id="9" name="SUBTEMA" dataDxfId="37"/>
    <tableColumn id="10" name="ACTIVIDAD DE CONTROL A DESARROLLAR" dataDxfId="36"/>
    <tableColumn id="11" name="¿CUÁL OTRA?" dataDxfId="35"/>
    <tableColumn id="12" name="FECHA PROGRAMADA" dataDxfId="34"/>
    <tableColumn id="14" name="FUNCIONARIO RESPONSABLE" dataDxfId="33"/>
    <tableColumn id="15" name="ÁREA O PROCESO" dataDxfId="32"/>
    <tableColumn id="16" name="FECHA REAL DE LA ACTUACIÓN" dataDxfId="31"/>
    <tableColumn id="18" name="ACTUACIÓN REALIZADA" dataDxfId="30"/>
    <tableColumn id="19" name="EVIDENCIA DOCUMENTAL DE LA ACTUACIÓN" dataDxfId="29"/>
    <tableColumn id="20" name="UBICACIÓN DE LA EVIDENCIA" dataDxfId="28"/>
    <tableColumn id="21" name="SITUACIÓN ENCONTRADA " dataDxfId="27"/>
    <tableColumn id="22" name="ACCIÓN A IMPLEMENTAR, ESTRATÉGIAS Y/O COMPROMISOS ADQUIRIDOS " dataDxfId="26"/>
    <tableColumn id="23"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03"/>
  <sheetViews>
    <sheetView showGridLines="0" zoomScale="51" zoomScaleNormal="60" zoomScaleSheetLayoutView="41" workbookViewId="0">
      <pane xSplit="2" ySplit="3" topLeftCell="C35" activePane="bottomRight" state="frozen"/>
      <selection pane="topRight" activeCell="C1" sqref="C1"/>
      <selection pane="bottomLeft" activeCell="A4" sqref="A4"/>
      <selection pane="bottomRight" activeCell="C41" sqref="C41"/>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m="1">
        <v>#VALUE!</v>
      </c>
      <c r="B1" s="123" t="e" vm="2">
        <v>#VALUE!</v>
      </c>
      <c r="C1" s="123"/>
      <c r="D1" s="123"/>
      <c r="E1" s="123"/>
      <c r="F1" s="123"/>
      <c r="G1" s="103" t="e" vm="3">
        <v>#VALUE!</v>
      </c>
    </row>
    <row r="2" spans="1:9" ht="45" customHeight="1">
      <c r="A2" s="121" t="s">
        <v>1370</v>
      </c>
      <c r="B2" s="121"/>
      <c r="C2" s="121"/>
      <c r="D2" s="121"/>
      <c r="E2" s="121"/>
      <c r="F2" s="121"/>
      <c r="G2" s="121"/>
    </row>
    <row r="3" spans="1:9" ht="50.25" customHeight="1">
      <c r="A3" s="114" t="s">
        <v>0</v>
      </c>
      <c r="B3" s="113" t="s">
        <v>1</v>
      </c>
      <c r="C3" s="113" t="s">
        <v>2</v>
      </c>
      <c r="D3" s="120" t="s">
        <v>3</v>
      </c>
      <c r="E3" s="120"/>
      <c r="F3" s="120"/>
      <c r="G3" s="120"/>
    </row>
    <row r="4" spans="1:9" ht="36">
      <c r="A4" s="122" t="s">
        <v>4</v>
      </c>
      <c r="B4" s="122" t="s">
        <v>5</v>
      </c>
      <c r="C4" s="105" t="s">
        <v>6</v>
      </c>
      <c r="D4" s="104" t="s">
        <v>7</v>
      </c>
      <c r="E4" s="104" t="s">
        <v>8</v>
      </c>
      <c r="F4" s="104"/>
      <c r="G4" s="104" t="s">
        <v>9</v>
      </c>
    </row>
    <row r="5" spans="1:9" ht="36">
      <c r="A5" s="122"/>
      <c r="B5" s="122"/>
      <c r="C5" s="105" t="s">
        <v>10</v>
      </c>
      <c r="D5" s="104" t="s">
        <v>7</v>
      </c>
      <c r="E5" s="104" t="s">
        <v>8</v>
      </c>
      <c r="F5" s="104"/>
      <c r="G5" s="104" t="s">
        <v>9</v>
      </c>
    </row>
    <row r="6" spans="1:9" ht="36">
      <c r="A6" s="122"/>
      <c r="B6" s="122"/>
      <c r="C6" s="105" t="s">
        <v>11</v>
      </c>
      <c r="D6" s="104" t="s">
        <v>7</v>
      </c>
      <c r="E6" s="104"/>
      <c r="F6" s="106"/>
      <c r="G6" s="104" t="s">
        <v>9</v>
      </c>
    </row>
    <row r="7" spans="1:9" ht="36">
      <c r="A7" s="122"/>
      <c r="B7" s="122"/>
      <c r="C7" s="105" t="s">
        <v>12</v>
      </c>
      <c r="D7" s="104" t="s">
        <v>7</v>
      </c>
      <c r="E7" s="104"/>
      <c r="F7" s="106" t="s">
        <v>13</v>
      </c>
      <c r="G7" s="104" t="s">
        <v>9</v>
      </c>
    </row>
    <row r="8" spans="1:9" ht="36">
      <c r="A8" s="122"/>
      <c r="B8" s="122"/>
      <c r="C8" s="105" t="s">
        <v>14</v>
      </c>
      <c r="D8" s="104"/>
      <c r="E8" s="106"/>
      <c r="F8" s="106"/>
      <c r="G8" s="104" t="s">
        <v>9</v>
      </c>
    </row>
    <row r="9" spans="1:9" ht="54">
      <c r="A9" s="122"/>
      <c r="B9" s="104" t="s">
        <v>15</v>
      </c>
      <c r="C9" s="105" t="s">
        <v>16</v>
      </c>
      <c r="D9" s="104" t="s">
        <v>7</v>
      </c>
      <c r="E9" s="104"/>
      <c r="F9" s="104" t="s">
        <v>13</v>
      </c>
      <c r="G9" s="104" t="s">
        <v>9</v>
      </c>
      <c r="I9" s="48"/>
    </row>
    <row r="10" spans="1:9" ht="36">
      <c r="A10" s="122"/>
      <c r="B10" s="122" t="s">
        <v>17</v>
      </c>
      <c r="C10" s="115" t="s">
        <v>1329</v>
      </c>
      <c r="D10" s="104" t="s">
        <v>7</v>
      </c>
      <c r="E10" s="104"/>
      <c r="F10" s="106"/>
      <c r="G10" s="104" t="s">
        <v>9</v>
      </c>
    </row>
    <row r="11" spans="1:9" ht="36">
      <c r="A11" s="122"/>
      <c r="B11" s="122"/>
      <c r="C11" s="105" t="s">
        <v>18</v>
      </c>
      <c r="D11" s="104" t="s">
        <v>7</v>
      </c>
      <c r="E11" s="106"/>
      <c r="F11" s="106"/>
      <c r="G11" s="104" t="s">
        <v>9</v>
      </c>
    </row>
    <row r="12" spans="1:9" ht="36">
      <c r="A12" s="122"/>
      <c r="B12" s="122"/>
      <c r="C12" s="115" t="s">
        <v>1330</v>
      </c>
      <c r="D12" s="104" t="s">
        <v>7</v>
      </c>
      <c r="E12" s="104"/>
      <c r="F12" s="104" t="s">
        <v>13</v>
      </c>
      <c r="G12" s="104" t="s">
        <v>9</v>
      </c>
    </row>
    <row r="13" spans="1:9" ht="36">
      <c r="A13" s="122"/>
      <c r="B13" s="122"/>
      <c r="C13" s="105" t="s">
        <v>19</v>
      </c>
      <c r="D13" s="104" t="s">
        <v>7</v>
      </c>
      <c r="E13" s="106"/>
      <c r="F13" s="104" t="s">
        <v>13</v>
      </c>
      <c r="G13" s="104" t="s">
        <v>9</v>
      </c>
    </row>
    <row r="14" spans="1:9" ht="36">
      <c r="A14" s="122"/>
      <c r="B14" s="122"/>
      <c r="C14" s="115" t="s">
        <v>1331</v>
      </c>
      <c r="D14" s="104" t="s">
        <v>7</v>
      </c>
      <c r="E14" s="106"/>
      <c r="F14" s="106"/>
      <c r="G14" s="104" t="s">
        <v>9</v>
      </c>
    </row>
    <row r="15" spans="1:9" ht="46.5" customHeight="1">
      <c r="A15" s="122"/>
      <c r="B15" s="122"/>
      <c r="C15" s="116" t="s">
        <v>1376</v>
      </c>
      <c r="D15" s="104" t="s">
        <v>7</v>
      </c>
      <c r="E15" s="106"/>
      <c r="F15" s="107"/>
      <c r="G15" s="108" t="s">
        <v>9</v>
      </c>
    </row>
    <row r="16" spans="1:9" ht="36">
      <c r="A16" s="122"/>
      <c r="B16" s="122"/>
      <c r="C16" s="105" t="s">
        <v>20</v>
      </c>
      <c r="D16" s="104" t="s">
        <v>7</v>
      </c>
      <c r="E16" s="106"/>
      <c r="F16" s="107"/>
      <c r="G16" s="108" t="s">
        <v>9</v>
      </c>
    </row>
    <row r="17" spans="1:7" ht="36">
      <c r="A17" s="122"/>
      <c r="B17" s="122"/>
      <c r="C17" s="105" t="s">
        <v>21</v>
      </c>
      <c r="D17" s="104" t="s">
        <v>7</v>
      </c>
      <c r="E17" s="106"/>
      <c r="F17" s="107" t="s">
        <v>13</v>
      </c>
      <c r="G17" s="108" t="s">
        <v>9</v>
      </c>
    </row>
    <row r="18" spans="1:7" ht="36">
      <c r="A18" s="122"/>
      <c r="B18" s="122"/>
      <c r="C18" s="109" t="s">
        <v>1333</v>
      </c>
      <c r="D18" s="104" t="s">
        <v>7</v>
      </c>
      <c r="E18" s="104" t="s">
        <v>8</v>
      </c>
      <c r="F18" s="104" t="s">
        <v>13</v>
      </c>
      <c r="G18" s="104" t="s">
        <v>9</v>
      </c>
    </row>
    <row r="19" spans="1:7" ht="36">
      <c r="A19" s="122"/>
      <c r="B19" s="122"/>
      <c r="C19" s="109" t="s">
        <v>1332</v>
      </c>
      <c r="D19" s="104" t="s">
        <v>7</v>
      </c>
      <c r="E19" s="104"/>
      <c r="F19" s="104" t="s">
        <v>13</v>
      </c>
      <c r="G19" s="104" t="s">
        <v>9</v>
      </c>
    </row>
    <row r="20" spans="1:7" ht="18">
      <c r="A20" s="122"/>
      <c r="B20" s="122" t="s">
        <v>22</v>
      </c>
      <c r="C20" s="105" t="s">
        <v>23</v>
      </c>
      <c r="D20" s="104" t="s">
        <v>24</v>
      </c>
      <c r="E20" s="106"/>
      <c r="F20" s="106"/>
      <c r="G20" s="106"/>
    </row>
    <row r="21" spans="1:7" ht="36">
      <c r="A21" s="122"/>
      <c r="B21" s="122"/>
      <c r="C21" s="105" t="s">
        <v>25</v>
      </c>
      <c r="D21" s="104" t="s">
        <v>24</v>
      </c>
      <c r="E21" s="106"/>
      <c r="F21" s="106"/>
      <c r="G21" s="106"/>
    </row>
    <row r="22" spans="1:7" ht="36">
      <c r="A22" s="122"/>
      <c r="B22" s="122"/>
      <c r="C22" s="105" t="s">
        <v>26</v>
      </c>
      <c r="D22" s="104" t="s">
        <v>24</v>
      </c>
      <c r="E22" s="106"/>
      <c r="F22" s="106"/>
      <c r="G22" s="106"/>
    </row>
    <row r="23" spans="1:7" ht="36">
      <c r="A23" s="122"/>
      <c r="B23" s="122"/>
      <c r="C23" s="105" t="s">
        <v>27</v>
      </c>
      <c r="D23" s="104" t="s">
        <v>24</v>
      </c>
      <c r="E23" s="106"/>
      <c r="F23" s="106"/>
      <c r="G23" s="106"/>
    </row>
    <row r="24" spans="1:7" customFormat="1" ht="8.25" customHeight="1"/>
    <row r="25" spans="1:7" s="49" customFormat="1" ht="40.5" customHeight="1">
      <c r="A25" s="125" t="s">
        <v>28</v>
      </c>
      <c r="B25" s="122" t="s">
        <v>29</v>
      </c>
      <c r="C25" s="105" t="s">
        <v>30</v>
      </c>
      <c r="D25" s="110" t="s">
        <v>7</v>
      </c>
      <c r="E25" s="110"/>
      <c r="F25" s="111"/>
      <c r="G25" s="111"/>
    </row>
    <row r="26" spans="1:7" s="49" customFormat="1" ht="36">
      <c r="A26" s="126"/>
      <c r="B26" s="122"/>
      <c r="C26" s="105" t="s">
        <v>31</v>
      </c>
      <c r="D26" s="110" t="s">
        <v>7</v>
      </c>
      <c r="E26" s="110"/>
      <c r="F26" s="111"/>
      <c r="G26" s="111"/>
    </row>
    <row r="27" spans="1:7" s="49" customFormat="1" ht="36">
      <c r="A27" s="126"/>
      <c r="B27" s="122"/>
      <c r="C27" s="116" t="s">
        <v>1371</v>
      </c>
      <c r="D27" s="110" t="s">
        <v>7</v>
      </c>
      <c r="E27" s="110"/>
      <c r="F27" s="111"/>
      <c r="G27" s="111"/>
    </row>
    <row r="28" spans="1:7" s="49" customFormat="1" ht="36">
      <c r="A28" s="127"/>
      <c r="B28" s="122"/>
      <c r="C28" s="105" t="s">
        <v>1335</v>
      </c>
      <c r="D28" s="110" t="s">
        <v>7</v>
      </c>
      <c r="E28" s="110"/>
      <c r="F28" s="111"/>
      <c r="G28" s="111"/>
    </row>
    <row r="29" spans="1:7" ht="60.75" customHeight="1">
      <c r="A29" s="125" t="s">
        <v>28</v>
      </c>
      <c r="B29" s="122" t="s">
        <v>32</v>
      </c>
      <c r="C29" s="105" t="s">
        <v>33</v>
      </c>
      <c r="D29" s="104" t="s">
        <v>7</v>
      </c>
      <c r="E29" s="104"/>
      <c r="F29" s="106"/>
      <c r="G29" s="106"/>
    </row>
    <row r="30" spans="1:7" ht="36">
      <c r="A30" s="126"/>
      <c r="B30" s="122"/>
      <c r="C30" s="105" t="s">
        <v>34</v>
      </c>
      <c r="D30" s="104" t="s">
        <v>7</v>
      </c>
      <c r="E30" s="104"/>
      <c r="F30" s="106"/>
      <c r="G30" s="106"/>
    </row>
    <row r="31" spans="1:7" ht="36">
      <c r="A31" s="126"/>
      <c r="B31" s="122"/>
      <c r="C31" s="105" t="s">
        <v>35</v>
      </c>
      <c r="D31" s="104" t="s">
        <v>7</v>
      </c>
      <c r="E31" s="104"/>
      <c r="F31" s="106"/>
      <c r="G31" s="106"/>
    </row>
    <row r="32" spans="1:7" ht="36">
      <c r="A32" s="126"/>
      <c r="B32" s="122"/>
      <c r="C32" s="105" t="s">
        <v>36</v>
      </c>
      <c r="D32" s="104" t="s">
        <v>7</v>
      </c>
      <c r="E32" s="104"/>
      <c r="F32" s="106"/>
      <c r="G32" s="106"/>
    </row>
    <row r="33" spans="1:7" ht="36">
      <c r="A33" s="126"/>
      <c r="B33" s="122"/>
      <c r="C33" s="105" t="s">
        <v>37</v>
      </c>
      <c r="D33" s="104" t="s">
        <v>7</v>
      </c>
      <c r="E33" s="104"/>
      <c r="F33" s="106"/>
      <c r="G33" s="104" t="s">
        <v>9</v>
      </c>
    </row>
    <row r="34" spans="1:7" ht="36">
      <c r="A34" s="126"/>
      <c r="B34" s="104" t="s">
        <v>38</v>
      </c>
      <c r="C34" s="105" t="s">
        <v>39</v>
      </c>
      <c r="D34" s="104" t="s">
        <v>7</v>
      </c>
      <c r="E34" s="106"/>
      <c r="F34" s="106"/>
      <c r="G34" s="106"/>
    </row>
    <row r="35" spans="1:7" ht="36">
      <c r="A35" s="126"/>
      <c r="B35" s="122" t="s">
        <v>40</v>
      </c>
      <c r="C35" s="105" t="s">
        <v>1339</v>
      </c>
      <c r="D35" s="104" t="s">
        <v>7</v>
      </c>
      <c r="E35" s="106"/>
      <c r="F35" s="106"/>
      <c r="G35" s="106"/>
    </row>
    <row r="36" spans="1:7" ht="36">
      <c r="A36" s="126"/>
      <c r="B36" s="122"/>
      <c r="C36" s="105" t="s">
        <v>1340</v>
      </c>
      <c r="D36" s="104" t="s">
        <v>7</v>
      </c>
      <c r="E36" s="106"/>
      <c r="F36" s="106"/>
      <c r="G36" s="106"/>
    </row>
    <row r="37" spans="1:7" ht="40.5" customHeight="1">
      <c r="A37" s="126"/>
      <c r="B37" s="104" t="s">
        <v>41</v>
      </c>
      <c r="C37" s="105" t="s">
        <v>1360</v>
      </c>
      <c r="D37" s="104" t="s">
        <v>7</v>
      </c>
      <c r="E37" s="106"/>
      <c r="F37" s="106"/>
      <c r="G37" s="106"/>
    </row>
    <row r="38" spans="1:7" ht="78" customHeight="1">
      <c r="A38" s="126"/>
      <c r="B38" s="122" t="s">
        <v>42</v>
      </c>
      <c r="C38" s="112" t="s">
        <v>1345</v>
      </c>
      <c r="D38" s="104"/>
      <c r="E38" s="106"/>
      <c r="F38" s="106" t="s">
        <v>13</v>
      </c>
      <c r="G38" s="106"/>
    </row>
    <row r="39" spans="1:7" ht="77.25" customHeight="1">
      <c r="A39" s="126"/>
      <c r="B39" s="122"/>
      <c r="C39" s="112" t="s">
        <v>1346</v>
      </c>
      <c r="D39" s="104"/>
      <c r="E39" s="106"/>
      <c r="F39" s="106" t="s">
        <v>13</v>
      </c>
      <c r="G39" s="106"/>
    </row>
    <row r="40" spans="1:7" ht="80.25" customHeight="1">
      <c r="A40" s="126"/>
      <c r="B40" s="122"/>
      <c r="C40" s="112" t="s">
        <v>1347</v>
      </c>
      <c r="D40" s="104"/>
      <c r="E40" s="106"/>
      <c r="F40" s="106" t="s">
        <v>13</v>
      </c>
      <c r="G40" s="106"/>
    </row>
    <row r="41" spans="1:7" ht="60" customHeight="1">
      <c r="A41" s="126"/>
      <c r="B41" s="122"/>
      <c r="C41" s="112" t="s">
        <v>1348</v>
      </c>
      <c r="D41" s="104"/>
      <c r="E41" s="106"/>
      <c r="F41" s="106" t="s">
        <v>13</v>
      </c>
      <c r="G41" s="106"/>
    </row>
    <row r="42" spans="1:7" ht="60" customHeight="1">
      <c r="A42" s="126"/>
      <c r="B42" s="122"/>
      <c r="C42" s="112" t="s">
        <v>1349</v>
      </c>
      <c r="D42" s="104"/>
      <c r="E42" s="106"/>
      <c r="F42" s="106" t="s">
        <v>13</v>
      </c>
      <c r="G42" s="106"/>
    </row>
    <row r="43" spans="1:7" ht="62.25" customHeight="1">
      <c r="A43" s="126"/>
      <c r="B43" s="124" t="s">
        <v>43</v>
      </c>
      <c r="C43" s="115" t="s">
        <v>1341</v>
      </c>
      <c r="D43" s="104" t="s">
        <v>7</v>
      </c>
      <c r="E43" s="104"/>
      <c r="F43" s="106"/>
      <c r="G43" s="104" t="s">
        <v>9</v>
      </c>
    </row>
    <row r="44" spans="1:7" ht="50.25" customHeight="1">
      <c r="A44" s="126"/>
      <c r="B44" s="124"/>
      <c r="C44" s="115" t="s">
        <v>1342</v>
      </c>
      <c r="D44" s="104" t="s">
        <v>7</v>
      </c>
      <c r="E44" s="104"/>
      <c r="F44" s="106"/>
      <c r="G44" s="104" t="s">
        <v>9</v>
      </c>
    </row>
    <row r="45" spans="1:7" ht="36">
      <c r="A45" s="126"/>
      <c r="B45" s="124" t="s">
        <v>44</v>
      </c>
      <c r="C45" s="105" t="s">
        <v>1343</v>
      </c>
      <c r="D45" s="104" t="s">
        <v>7</v>
      </c>
      <c r="E45" s="106"/>
      <c r="F45" s="106"/>
      <c r="G45" s="106"/>
    </row>
    <row r="46" spans="1:7" ht="36">
      <c r="A46" s="126"/>
      <c r="B46" s="124"/>
      <c r="C46" s="105" t="s">
        <v>45</v>
      </c>
      <c r="D46" s="104" t="s">
        <v>7</v>
      </c>
      <c r="E46" s="106"/>
      <c r="F46" s="106"/>
      <c r="G46" s="106"/>
    </row>
    <row r="47" spans="1:7" ht="36">
      <c r="A47" s="126"/>
      <c r="B47" s="124"/>
      <c r="C47" s="105" t="s">
        <v>46</v>
      </c>
      <c r="D47" s="104" t="s">
        <v>7</v>
      </c>
      <c r="E47" s="106"/>
      <c r="F47" s="106"/>
      <c r="G47" s="106"/>
    </row>
    <row r="48" spans="1:7" ht="54">
      <c r="A48" s="126"/>
      <c r="B48" s="124"/>
      <c r="C48" s="105" t="s">
        <v>1344</v>
      </c>
      <c r="D48" s="104" t="s">
        <v>7</v>
      </c>
      <c r="E48" s="106"/>
      <c r="F48" s="106"/>
      <c r="G48" s="106"/>
    </row>
    <row r="49" spans="1:7" ht="36">
      <c r="A49" s="126"/>
      <c r="B49" s="122" t="s">
        <v>47</v>
      </c>
      <c r="C49" s="105" t="s">
        <v>48</v>
      </c>
      <c r="D49" s="104" t="s">
        <v>7</v>
      </c>
      <c r="E49" s="104" t="s">
        <v>8</v>
      </c>
      <c r="F49" s="106" t="s">
        <v>13</v>
      </c>
      <c r="G49" s="104" t="s">
        <v>9</v>
      </c>
    </row>
    <row r="50" spans="1:7" ht="36">
      <c r="A50" s="126"/>
      <c r="B50" s="122"/>
      <c r="C50" s="105" t="s">
        <v>49</v>
      </c>
      <c r="D50" s="104" t="s">
        <v>7</v>
      </c>
      <c r="E50" s="104" t="s">
        <v>8</v>
      </c>
      <c r="F50" s="106" t="s">
        <v>13</v>
      </c>
      <c r="G50" s="104" t="s">
        <v>9</v>
      </c>
    </row>
    <row r="51" spans="1:7" ht="36">
      <c r="A51" s="126"/>
      <c r="B51" s="122"/>
      <c r="C51" s="105" t="s">
        <v>1336</v>
      </c>
      <c r="D51" s="104" t="s">
        <v>7</v>
      </c>
      <c r="E51" s="104" t="s">
        <v>8</v>
      </c>
      <c r="F51" s="104"/>
      <c r="G51" s="104" t="s">
        <v>9</v>
      </c>
    </row>
    <row r="52" spans="1:7" ht="36">
      <c r="A52" s="126"/>
      <c r="B52" s="122"/>
      <c r="C52" s="105" t="s">
        <v>50</v>
      </c>
      <c r="D52" s="104" t="s">
        <v>7</v>
      </c>
      <c r="E52" s="104" t="s">
        <v>8</v>
      </c>
      <c r="F52" s="106" t="s">
        <v>13</v>
      </c>
      <c r="G52" s="104" t="s">
        <v>9</v>
      </c>
    </row>
    <row r="53" spans="1:7" ht="60.75" customHeight="1">
      <c r="A53" s="127"/>
      <c r="B53" s="122"/>
      <c r="C53" s="105" t="s">
        <v>51</v>
      </c>
      <c r="D53" s="104" t="s">
        <v>7</v>
      </c>
      <c r="E53" s="104" t="s">
        <v>8</v>
      </c>
      <c r="F53" s="106" t="s">
        <v>13</v>
      </c>
      <c r="G53" s="104" t="s">
        <v>9</v>
      </c>
    </row>
    <row r="54" spans="1:7" s="78" customFormat="1" ht="65.25" customHeight="1">
      <c r="A54" s="122" t="s">
        <v>52</v>
      </c>
      <c r="B54" s="104" t="s">
        <v>53</v>
      </c>
      <c r="C54" s="105" t="s">
        <v>1359</v>
      </c>
      <c r="D54" s="104" t="s">
        <v>7</v>
      </c>
      <c r="E54" s="106"/>
      <c r="F54" s="106"/>
      <c r="G54" s="106"/>
    </row>
    <row r="55" spans="1:7" s="78" customFormat="1" ht="66.75" customHeight="1">
      <c r="A55" s="122"/>
      <c r="B55" s="122" t="s">
        <v>54</v>
      </c>
      <c r="C55" s="105" t="s">
        <v>1358</v>
      </c>
      <c r="D55" s="104" t="s">
        <v>7</v>
      </c>
      <c r="E55" s="106"/>
      <c r="F55" s="106"/>
      <c r="G55" s="106"/>
    </row>
    <row r="56" spans="1:7" s="78" customFormat="1" ht="58.5" customHeight="1">
      <c r="A56" s="122"/>
      <c r="B56" s="122"/>
      <c r="C56" s="105" t="s">
        <v>55</v>
      </c>
      <c r="D56" s="104" t="s">
        <v>7</v>
      </c>
      <c r="E56" s="104"/>
      <c r="F56" s="106"/>
      <c r="G56" s="104" t="s">
        <v>9</v>
      </c>
    </row>
    <row r="57" spans="1:7" s="78" customFormat="1" ht="45.75" customHeight="1">
      <c r="A57" s="122" t="s">
        <v>56</v>
      </c>
      <c r="B57" s="122" t="s">
        <v>57</v>
      </c>
      <c r="C57" s="105" t="s">
        <v>1364</v>
      </c>
      <c r="D57" s="104" t="s">
        <v>7</v>
      </c>
      <c r="E57" s="104" t="s">
        <v>8</v>
      </c>
      <c r="F57" s="104" t="s">
        <v>13</v>
      </c>
      <c r="G57" s="104" t="s">
        <v>9</v>
      </c>
    </row>
    <row r="58" spans="1:7" s="78" customFormat="1" ht="44.25" customHeight="1">
      <c r="A58" s="122"/>
      <c r="B58" s="122"/>
      <c r="C58" s="105" t="s">
        <v>1365</v>
      </c>
      <c r="D58" s="104" t="s">
        <v>7</v>
      </c>
      <c r="E58" s="104" t="s">
        <v>8</v>
      </c>
      <c r="F58" s="104" t="s">
        <v>13</v>
      </c>
      <c r="G58" s="104" t="s">
        <v>9</v>
      </c>
    </row>
    <row r="59" spans="1:7" s="78" customFormat="1" ht="61.5" customHeight="1">
      <c r="A59" s="122"/>
      <c r="B59" s="122"/>
      <c r="C59" s="105" t="s">
        <v>1366</v>
      </c>
      <c r="D59" s="104" t="s">
        <v>7</v>
      </c>
      <c r="E59" s="104" t="s">
        <v>8</v>
      </c>
      <c r="F59" s="106"/>
      <c r="G59" s="104" t="s">
        <v>9</v>
      </c>
    </row>
    <row r="60" spans="1:7" s="78" customFormat="1" ht="60" customHeight="1">
      <c r="A60" s="122"/>
      <c r="B60" s="104" t="s">
        <v>58</v>
      </c>
      <c r="C60" s="105" t="s">
        <v>1369</v>
      </c>
      <c r="D60" s="104" t="s">
        <v>7</v>
      </c>
      <c r="E60" s="104" t="s">
        <v>8</v>
      </c>
      <c r="F60" s="106"/>
      <c r="G60" s="104" t="s">
        <v>9</v>
      </c>
    </row>
    <row r="61" spans="1:7" s="78" customFormat="1" ht="60" customHeight="1">
      <c r="A61" s="122" t="s">
        <v>60</v>
      </c>
      <c r="B61" s="104" t="s">
        <v>66</v>
      </c>
      <c r="C61" s="116" t="s">
        <v>1350</v>
      </c>
      <c r="D61" s="104"/>
      <c r="E61" s="104" t="s">
        <v>8</v>
      </c>
      <c r="F61" s="106"/>
      <c r="G61" s="104"/>
    </row>
    <row r="62" spans="1:7" s="78" customFormat="1" ht="48.75" customHeight="1">
      <c r="A62" s="122"/>
      <c r="B62" s="104" t="s">
        <v>15</v>
      </c>
      <c r="C62" s="109" t="s">
        <v>1357</v>
      </c>
      <c r="D62" s="104"/>
      <c r="E62" s="104" t="s">
        <v>8</v>
      </c>
      <c r="F62" s="106"/>
      <c r="G62" s="106"/>
    </row>
    <row r="63" spans="1:7" s="78" customFormat="1" ht="36">
      <c r="A63" s="122"/>
      <c r="B63" s="122" t="s">
        <v>62</v>
      </c>
      <c r="C63" s="105" t="s">
        <v>63</v>
      </c>
      <c r="D63" s="104"/>
      <c r="E63" s="104" t="s">
        <v>8</v>
      </c>
      <c r="F63" s="106"/>
      <c r="G63" s="106"/>
    </row>
    <row r="64" spans="1:7" s="78" customFormat="1" ht="36">
      <c r="A64" s="122"/>
      <c r="B64" s="122"/>
      <c r="C64" s="105" t="s">
        <v>1355</v>
      </c>
      <c r="D64" s="104"/>
      <c r="E64" s="104" t="s">
        <v>8</v>
      </c>
      <c r="F64" s="106"/>
      <c r="G64" s="106"/>
    </row>
    <row r="65" spans="1:7" s="78" customFormat="1" ht="55.5" customHeight="1">
      <c r="A65" s="122"/>
      <c r="B65" s="122" t="s">
        <v>1351</v>
      </c>
      <c r="C65" s="105" t="s">
        <v>1352</v>
      </c>
      <c r="D65" s="104"/>
      <c r="E65" s="104" t="s">
        <v>8</v>
      </c>
      <c r="F65" s="106"/>
      <c r="G65" s="106"/>
    </row>
    <row r="66" spans="1:7" s="78" customFormat="1" ht="36">
      <c r="A66" s="122"/>
      <c r="B66" s="122"/>
      <c r="C66" s="105" t="s">
        <v>61</v>
      </c>
      <c r="D66" s="104"/>
      <c r="E66" s="104" t="s">
        <v>8</v>
      </c>
      <c r="F66" s="106"/>
      <c r="G66" s="106"/>
    </row>
    <row r="67" spans="1:7" s="78" customFormat="1" ht="53.25" customHeight="1">
      <c r="A67" s="122"/>
      <c r="B67" s="122"/>
      <c r="C67" s="105" t="s">
        <v>1353</v>
      </c>
      <c r="D67" s="104"/>
      <c r="E67" s="104" t="s">
        <v>8</v>
      </c>
      <c r="F67" s="106"/>
      <c r="G67" s="106"/>
    </row>
    <row r="68" spans="1:7" s="78" customFormat="1" ht="48.75" customHeight="1">
      <c r="A68" s="122"/>
      <c r="B68" s="122"/>
      <c r="C68" s="105" t="s">
        <v>1354</v>
      </c>
      <c r="D68" s="104"/>
      <c r="E68" s="104" t="s">
        <v>8</v>
      </c>
      <c r="F68" s="106"/>
      <c r="G68" s="106"/>
    </row>
    <row r="69" spans="1:7" s="78" customFormat="1" ht="48.75" customHeight="1">
      <c r="A69" s="122"/>
      <c r="B69" s="122"/>
      <c r="C69" s="105" t="s">
        <v>1356</v>
      </c>
      <c r="D69" s="104"/>
      <c r="E69" s="104" t="s">
        <v>8</v>
      </c>
      <c r="F69" s="106"/>
      <c r="G69" s="106"/>
    </row>
    <row r="70" spans="1:7" s="78" customFormat="1" ht="36">
      <c r="A70" s="122"/>
      <c r="B70" s="104" t="s">
        <v>64</v>
      </c>
      <c r="C70" s="105" t="s">
        <v>65</v>
      </c>
      <c r="D70" s="104" t="s">
        <v>7</v>
      </c>
      <c r="E70" s="104" t="s">
        <v>8</v>
      </c>
      <c r="F70" s="106"/>
      <c r="G70" s="106"/>
    </row>
    <row r="71" spans="1:7" s="78" customFormat="1" ht="54">
      <c r="A71" s="122" t="s">
        <v>67</v>
      </c>
      <c r="B71" s="104" t="s">
        <v>68</v>
      </c>
      <c r="C71" s="105" t="s">
        <v>1363</v>
      </c>
      <c r="D71" s="104" t="s">
        <v>7</v>
      </c>
      <c r="E71" s="106"/>
      <c r="F71" s="106"/>
      <c r="G71" s="106"/>
    </row>
    <row r="72" spans="1:7" s="78" customFormat="1" ht="36">
      <c r="A72" s="122"/>
      <c r="B72" s="122" t="s">
        <v>69</v>
      </c>
      <c r="C72" s="105" t="s">
        <v>70</v>
      </c>
      <c r="D72" s="104" t="s">
        <v>7</v>
      </c>
      <c r="E72" s="106"/>
      <c r="F72" s="106"/>
      <c r="G72" s="106"/>
    </row>
    <row r="73" spans="1:7" s="78" customFormat="1" ht="36">
      <c r="A73" s="122"/>
      <c r="B73" s="122"/>
      <c r="C73" s="105" t="s">
        <v>1338</v>
      </c>
      <c r="D73" s="104" t="s">
        <v>7</v>
      </c>
      <c r="E73" s="106"/>
      <c r="F73" s="106"/>
      <c r="G73" s="106"/>
    </row>
    <row r="74" spans="1:7" s="78" customFormat="1" ht="36">
      <c r="A74" s="122"/>
      <c r="B74" s="122"/>
      <c r="C74" s="105" t="s">
        <v>1337</v>
      </c>
      <c r="D74" s="104" t="s">
        <v>7</v>
      </c>
      <c r="E74" s="106"/>
      <c r="F74" s="106"/>
      <c r="G74" s="106"/>
    </row>
    <row r="75" spans="1:7" s="78" customFormat="1" ht="66.75" customHeight="1">
      <c r="A75" s="122"/>
      <c r="B75" s="104" t="s">
        <v>59</v>
      </c>
      <c r="C75" s="105" t="s">
        <v>1362</v>
      </c>
      <c r="D75" s="104" t="s">
        <v>7</v>
      </c>
      <c r="E75" s="106"/>
      <c r="F75" s="106"/>
      <c r="G75" s="106"/>
    </row>
    <row r="76" spans="1:7" s="78" customFormat="1" ht="39" customHeight="1">
      <c r="A76" s="122"/>
      <c r="B76" s="104" t="s">
        <v>71</v>
      </c>
      <c r="C76" s="105" t="s">
        <v>1361</v>
      </c>
      <c r="D76" s="110" t="s">
        <v>7</v>
      </c>
      <c r="E76" s="110"/>
      <c r="F76" s="111"/>
      <c r="G76" s="111"/>
    </row>
    <row r="77" spans="1:7" s="78" customFormat="1" ht="36">
      <c r="A77" s="122" t="s">
        <v>72</v>
      </c>
      <c r="B77" s="122" t="s">
        <v>73</v>
      </c>
      <c r="C77" s="105" t="s">
        <v>74</v>
      </c>
      <c r="D77" s="104" t="s">
        <v>7</v>
      </c>
      <c r="E77" s="104" t="s">
        <v>8</v>
      </c>
      <c r="F77" s="104" t="s">
        <v>13</v>
      </c>
      <c r="G77" s="104" t="s">
        <v>9</v>
      </c>
    </row>
    <row r="78" spans="1:7" s="78" customFormat="1" ht="36">
      <c r="A78" s="122"/>
      <c r="B78" s="122"/>
      <c r="C78" s="105" t="s">
        <v>75</v>
      </c>
      <c r="D78" s="104" t="s">
        <v>7</v>
      </c>
      <c r="E78" s="104" t="s">
        <v>8</v>
      </c>
      <c r="F78" s="104" t="s">
        <v>13</v>
      </c>
      <c r="G78" s="104" t="s">
        <v>9</v>
      </c>
    </row>
    <row r="79" spans="1:7" s="78" customFormat="1" ht="36">
      <c r="A79" s="122"/>
      <c r="B79" s="122"/>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zoomScale="26" zoomScaleNormal="26" workbookViewId="0">
      <selection activeCell="N27" sqref="N27"/>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31"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31"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23 16379:16380"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3 16379:16380"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79:16380" ht="20.25">
      <c r="A3" s="147" t="s">
        <v>1328</v>
      </c>
      <c r="B3" s="148"/>
      <c r="C3" s="148"/>
      <c r="D3" s="148"/>
      <c r="E3" s="148"/>
      <c r="F3" s="148"/>
      <c r="G3" s="148"/>
      <c r="H3" s="148"/>
      <c r="I3" s="148"/>
      <c r="J3" s="148"/>
      <c r="K3" s="148"/>
      <c r="L3" s="148"/>
      <c r="M3" s="148"/>
      <c r="N3" s="148"/>
      <c r="O3" s="148"/>
      <c r="P3" s="148"/>
      <c r="Q3" s="148"/>
      <c r="R3" s="148"/>
      <c r="S3" s="148"/>
      <c r="T3" s="148"/>
      <c r="U3" s="148"/>
      <c r="V3" s="148"/>
      <c r="W3" s="148"/>
    </row>
    <row r="4" spans="1:23 16379:16380" ht="41.25" customHeight="1">
      <c r="A4" s="142" t="s">
        <v>1300</v>
      </c>
      <c r="B4" s="143"/>
      <c r="C4" s="143"/>
      <c r="D4" s="143"/>
      <c r="E4" s="143"/>
      <c r="F4" s="143"/>
      <c r="G4" s="143"/>
      <c r="H4" s="143"/>
      <c r="I4" s="143"/>
      <c r="J4" s="143"/>
      <c r="K4" s="143"/>
      <c r="L4" s="143"/>
      <c r="M4" s="143"/>
      <c r="N4" s="143"/>
      <c r="O4" s="144" t="s">
        <v>1301</v>
      </c>
      <c r="P4" s="144"/>
      <c r="Q4" s="144"/>
      <c r="R4" s="144"/>
      <c r="S4" s="144"/>
      <c r="T4" s="144"/>
      <c r="U4" s="144"/>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14">
      <c r="A6" s="66">
        <v>1</v>
      </c>
      <c r="B6" s="2" t="s">
        <v>272</v>
      </c>
      <c r="C6" s="2" t="s">
        <v>938</v>
      </c>
      <c r="D6" s="2" t="s">
        <v>958</v>
      </c>
      <c r="E6" s="117" t="s">
        <v>1443</v>
      </c>
      <c r="F6" s="2" t="s">
        <v>122</v>
      </c>
      <c r="G6" s="2" t="s">
        <v>123</v>
      </c>
      <c r="H6" s="2" t="s">
        <v>154</v>
      </c>
      <c r="I6" s="2" t="s">
        <v>192</v>
      </c>
      <c r="J6" s="2" t="s">
        <v>74</v>
      </c>
      <c r="K6" s="2"/>
      <c r="L6" s="76">
        <v>46067</v>
      </c>
      <c r="M6" s="2" t="s">
        <v>1501</v>
      </c>
      <c r="N6" s="2" t="s">
        <v>1441</v>
      </c>
      <c r="O6" s="76"/>
      <c r="P6" s="2"/>
      <c r="Q6" s="2"/>
      <c r="R6" s="2"/>
      <c r="S6" s="2"/>
      <c r="T6" s="2"/>
      <c r="U6" s="67"/>
      <c r="V6"/>
      <c r="W6"/>
      <c r="XEY6" s="32"/>
      <c r="XEZ6" s="3"/>
    </row>
    <row r="7" spans="1:23 16379:16380" s="30" customFormat="1" ht="114">
      <c r="A7" s="66">
        <f>+A6+1</f>
        <v>2</v>
      </c>
      <c r="B7" s="117" t="s">
        <v>272</v>
      </c>
      <c r="C7" s="117" t="s">
        <v>938</v>
      </c>
      <c r="D7" s="117" t="s">
        <v>1383</v>
      </c>
      <c r="E7" s="117" t="s">
        <v>1443</v>
      </c>
      <c r="F7" s="117" t="s">
        <v>122</v>
      </c>
      <c r="G7" s="117" t="s">
        <v>123</v>
      </c>
      <c r="H7" s="117" t="s">
        <v>154</v>
      </c>
      <c r="I7" s="117" t="s">
        <v>192</v>
      </c>
      <c r="J7" s="117" t="s">
        <v>74</v>
      </c>
      <c r="K7" s="117"/>
      <c r="L7" s="118">
        <v>46055</v>
      </c>
      <c r="M7" s="117" t="s">
        <v>1502</v>
      </c>
      <c r="N7" s="117" t="s">
        <v>1441</v>
      </c>
      <c r="O7" s="76"/>
      <c r="P7" s="2"/>
      <c r="Q7" s="2"/>
      <c r="R7" s="2"/>
      <c r="S7" s="2"/>
      <c r="T7" s="2"/>
      <c r="U7" s="67"/>
      <c r="V7"/>
      <c r="W7"/>
      <c r="XEY7" s="32"/>
      <c r="XEZ7" s="3"/>
    </row>
    <row r="8" spans="1:23 16379:16380" s="30" customFormat="1">
      <c r="A8" s="66">
        <f t="shared" ref="A8:A71" si="0">+A7+1</f>
        <v>3</v>
      </c>
      <c r="B8" s="117"/>
      <c r="C8" s="117"/>
      <c r="D8" s="117"/>
      <c r="E8" s="117"/>
      <c r="F8" s="117"/>
      <c r="G8" s="117"/>
      <c r="H8" s="117"/>
      <c r="I8" s="117"/>
      <c r="J8" s="117"/>
      <c r="K8" s="117"/>
      <c r="L8" s="118"/>
      <c r="M8" s="117"/>
      <c r="N8" s="117"/>
      <c r="O8" s="76"/>
      <c r="P8" s="2"/>
      <c r="Q8" s="2"/>
      <c r="R8" s="2"/>
      <c r="S8" s="2"/>
      <c r="T8" s="2"/>
      <c r="U8" s="67"/>
      <c r="V8"/>
      <c r="W8"/>
      <c r="XEY8" s="32"/>
      <c r="XEZ8" s="3"/>
    </row>
    <row r="9" spans="1:23 16379:16380" s="30" customFormat="1">
      <c r="A9" s="66">
        <f t="shared" si="0"/>
        <v>4</v>
      </c>
      <c r="B9" s="117"/>
      <c r="C9" s="117"/>
      <c r="D9" s="117"/>
      <c r="E9" s="117"/>
      <c r="F9" s="117"/>
      <c r="G9" s="117"/>
      <c r="H9" s="117"/>
      <c r="I9" s="117"/>
      <c r="J9" s="117"/>
      <c r="K9" s="117"/>
      <c r="L9" s="118"/>
      <c r="M9" s="117"/>
      <c r="N9" s="117"/>
      <c r="O9" s="76"/>
      <c r="P9" s="2"/>
      <c r="Q9" s="2"/>
      <c r="R9" s="2"/>
      <c r="S9" s="2"/>
      <c r="T9" s="2"/>
      <c r="U9" s="67"/>
      <c r="V9"/>
      <c r="W9"/>
      <c r="XEY9" s="32"/>
      <c r="XEZ9" s="3"/>
    </row>
    <row r="10" spans="1:23 16379:16380" s="30" customFormat="1">
      <c r="A10" s="66">
        <f t="shared" si="0"/>
        <v>5</v>
      </c>
      <c r="B10" s="117"/>
      <c r="C10" s="117"/>
      <c r="D10" s="117"/>
      <c r="E10" s="117"/>
      <c r="F10" s="117"/>
      <c r="G10" s="117"/>
      <c r="H10" s="117"/>
      <c r="I10" s="117"/>
      <c r="J10" s="117"/>
      <c r="K10" s="117"/>
      <c r="L10" s="118"/>
      <c r="M10" s="117"/>
      <c r="N10" s="117"/>
      <c r="O10" s="76"/>
      <c r="P10" s="2"/>
      <c r="Q10" s="2"/>
      <c r="R10" s="2"/>
      <c r="S10" s="2"/>
      <c r="T10" s="2"/>
      <c r="U10" s="67"/>
      <c r="V10"/>
      <c r="W10"/>
      <c r="XEY10" s="32"/>
      <c r="XEZ10" s="3"/>
    </row>
    <row r="11" spans="1:23 16379:16380" s="30" customFormat="1">
      <c r="A11" s="66">
        <f t="shared" si="0"/>
        <v>6</v>
      </c>
      <c r="B11" s="117"/>
      <c r="C11" s="117"/>
      <c r="D11" s="117"/>
      <c r="E11" s="117"/>
      <c r="F11" s="117"/>
      <c r="G11" s="117"/>
      <c r="H11" s="117"/>
      <c r="I11" s="117"/>
      <c r="J11" s="117"/>
      <c r="K11" s="117"/>
      <c r="L11" s="118"/>
      <c r="M11" s="117"/>
      <c r="N11" s="117"/>
      <c r="O11" s="76"/>
      <c r="P11" s="2"/>
      <c r="Q11" s="2"/>
      <c r="R11" s="2"/>
      <c r="S11" s="2"/>
      <c r="T11" s="2"/>
      <c r="U11" s="67"/>
      <c r="V11"/>
      <c r="W11"/>
      <c r="XEY11" s="32"/>
      <c r="XEZ11" s="3"/>
    </row>
    <row r="12" spans="1:23 16379:16380" s="30" customFormat="1">
      <c r="A12" s="66">
        <f t="shared" si="0"/>
        <v>7</v>
      </c>
      <c r="B12" s="117"/>
      <c r="C12" s="117"/>
      <c r="D12" s="117"/>
      <c r="E12" s="117"/>
      <c r="F12" s="117"/>
      <c r="G12" s="117"/>
      <c r="H12" s="117"/>
      <c r="I12" s="117"/>
      <c r="J12" s="117"/>
      <c r="K12" s="117"/>
      <c r="L12" s="118"/>
      <c r="M12" s="117"/>
      <c r="N12" s="117"/>
      <c r="O12" s="76"/>
      <c r="P12" s="2"/>
      <c r="Q12" s="2"/>
      <c r="R12" s="2"/>
      <c r="S12" s="2"/>
      <c r="T12" s="2"/>
      <c r="U12" s="67"/>
      <c r="V12"/>
      <c r="W12"/>
      <c r="XEY12" s="32"/>
      <c r="XEZ12" s="3"/>
    </row>
    <row r="13" spans="1:23 16379:16380" s="30" customFormat="1">
      <c r="A13" s="66">
        <f t="shared" si="0"/>
        <v>8</v>
      </c>
      <c r="B13" s="117"/>
      <c r="C13" s="117"/>
      <c r="D13" s="117"/>
      <c r="E13" s="117"/>
      <c r="F13" s="117"/>
      <c r="G13" s="117"/>
      <c r="H13" s="117"/>
      <c r="I13" s="117"/>
      <c r="J13" s="117"/>
      <c r="K13" s="117"/>
      <c r="L13" s="118"/>
      <c r="M13" s="117"/>
      <c r="N13" s="117"/>
      <c r="O13" s="76"/>
      <c r="P13" s="2"/>
      <c r="Q13" s="2"/>
      <c r="R13" s="2"/>
      <c r="S13" s="2"/>
      <c r="T13" s="2"/>
      <c r="U13" s="67"/>
      <c r="V13"/>
      <c r="W13"/>
      <c r="XEY13" s="32"/>
      <c r="XEZ13" s="3"/>
    </row>
    <row r="14" spans="1:23 16379:16380" s="30" customFormat="1">
      <c r="A14" s="66">
        <f t="shared" si="0"/>
        <v>9</v>
      </c>
      <c r="B14" s="117"/>
      <c r="C14" s="117"/>
      <c r="D14" s="117"/>
      <c r="E14" s="117"/>
      <c r="F14" s="117"/>
      <c r="G14" s="117"/>
      <c r="H14" s="117"/>
      <c r="I14" s="117"/>
      <c r="J14" s="117"/>
      <c r="K14" s="117"/>
      <c r="L14" s="118"/>
      <c r="M14" s="117"/>
      <c r="N14" s="117"/>
      <c r="O14" s="76"/>
      <c r="P14" s="2"/>
      <c r="Q14" s="2"/>
      <c r="R14" s="2"/>
      <c r="S14" s="2"/>
      <c r="T14" s="2"/>
      <c r="U14" s="67"/>
      <c r="V14"/>
      <c r="W14"/>
      <c r="XEY14" s="32"/>
      <c r="XEZ14" s="3"/>
    </row>
    <row r="15" spans="1:23 16379:16380" s="30" customFormat="1">
      <c r="A15" s="66">
        <f t="shared" si="0"/>
        <v>10</v>
      </c>
      <c r="B15" s="2"/>
      <c r="C15" s="2"/>
      <c r="D15" s="2"/>
      <c r="E15" s="2"/>
      <c r="F15" s="2"/>
      <c r="G15" s="2"/>
      <c r="H15" s="2"/>
      <c r="I15" s="2"/>
      <c r="J15" s="2"/>
      <c r="K15" s="2"/>
      <c r="L15" s="76"/>
      <c r="M15" s="2"/>
      <c r="N15" s="2"/>
      <c r="O15" s="76"/>
      <c r="P15" s="2"/>
      <c r="Q15" s="2"/>
      <c r="R15" s="2"/>
      <c r="S15" s="2"/>
      <c r="T15" s="2"/>
      <c r="U15" s="67"/>
      <c r="V15"/>
      <c r="W15"/>
      <c r="XEY15" s="32"/>
      <c r="XEZ15" s="3"/>
    </row>
    <row r="16" spans="1:23 16379:16380" s="30" customFormat="1">
      <c r="A16" s="66">
        <f t="shared" si="0"/>
        <v>11</v>
      </c>
      <c r="B16" s="2"/>
      <c r="C16" s="2"/>
      <c r="D16" s="2"/>
      <c r="E16" s="2"/>
      <c r="F16" s="2"/>
      <c r="G16" s="2"/>
      <c r="H16" s="2"/>
      <c r="I16" s="2"/>
      <c r="J16" s="2"/>
      <c r="K16" s="2"/>
      <c r="L16" s="76"/>
      <c r="M16" s="2"/>
      <c r="N16" s="2"/>
      <c r="O16" s="76"/>
      <c r="P16" s="2"/>
      <c r="Q16" s="2"/>
      <c r="R16" s="2"/>
      <c r="S16" s="2"/>
      <c r="T16" s="2"/>
      <c r="U16" s="67"/>
      <c r="V16"/>
      <c r="W16"/>
      <c r="XEY16" s="32"/>
      <c r="XEZ16" s="3"/>
    </row>
    <row r="17" spans="1:21" s="30" customFormat="1">
      <c r="A17" s="66">
        <f t="shared" si="0"/>
        <v>12</v>
      </c>
      <c r="B17" s="2"/>
      <c r="C17" s="2"/>
      <c r="D17" s="2"/>
      <c r="E17" s="2"/>
      <c r="F17" s="2"/>
      <c r="G17" s="2"/>
      <c r="H17" s="2"/>
      <c r="I17" s="2"/>
      <c r="J17" s="2"/>
      <c r="K17" s="2"/>
      <c r="L17" s="76"/>
      <c r="M17" s="2"/>
      <c r="N17" s="2"/>
      <c r="O17" s="76"/>
      <c r="P17" s="2"/>
      <c r="Q17" s="2"/>
      <c r="R17" s="2"/>
      <c r="S17" s="2"/>
      <c r="T17" s="2"/>
      <c r="U17" s="67"/>
    </row>
    <row r="18" spans="1:21" s="30" customFormat="1">
      <c r="A18" s="66">
        <f t="shared" si="0"/>
        <v>13</v>
      </c>
      <c r="B18" s="2"/>
      <c r="C18" s="2"/>
      <c r="D18" s="2"/>
      <c r="E18" s="2"/>
      <c r="F18" s="2"/>
      <c r="G18" s="2"/>
      <c r="H18" s="2"/>
      <c r="I18" s="2"/>
      <c r="J18" s="2"/>
      <c r="K18" s="2"/>
      <c r="L18" s="76"/>
      <c r="M18" s="2"/>
      <c r="N18" s="2"/>
      <c r="O18" s="76"/>
      <c r="P18" s="2"/>
      <c r="Q18" s="2"/>
      <c r="R18" s="2"/>
      <c r="S18" s="2"/>
      <c r="T18" s="2"/>
      <c r="U18" s="67"/>
    </row>
    <row r="19" spans="1:21" s="30" customFormat="1">
      <c r="A19" s="66">
        <f t="shared" si="0"/>
        <v>14</v>
      </c>
      <c r="B19" s="2"/>
      <c r="C19" s="2"/>
      <c r="D19" s="2"/>
      <c r="E19" s="2"/>
      <c r="F19" s="2"/>
      <c r="G19" s="2"/>
      <c r="H19" s="2"/>
      <c r="I19" s="2"/>
      <c r="J19" s="2"/>
      <c r="K19" s="2"/>
      <c r="L19" s="76"/>
      <c r="M19" s="2"/>
      <c r="N19" s="2"/>
      <c r="O19" s="76"/>
      <c r="P19" s="2"/>
      <c r="Q19" s="2"/>
      <c r="R19" s="2"/>
      <c r="S19" s="2"/>
      <c r="T19" s="2"/>
      <c r="U19" s="67"/>
    </row>
    <row r="20" spans="1:21" s="30" customFormat="1">
      <c r="A20" s="66">
        <f t="shared" si="0"/>
        <v>15</v>
      </c>
      <c r="B20" s="2"/>
      <c r="C20" s="2"/>
      <c r="D20" s="2"/>
      <c r="E20" s="2"/>
      <c r="F20" s="2"/>
      <c r="G20" s="2"/>
      <c r="H20" s="2"/>
      <c r="I20" s="2"/>
      <c r="J20" s="2"/>
      <c r="K20" s="2"/>
      <c r="L20" s="76"/>
      <c r="M20" s="2"/>
      <c r="N20" s="2"/>
      <c r="O20" s="76"/>
      <c r="P20" s="2"/>
      <c r="Q20" s="2"/>
      <c r="R20" s="2"/>
      <c r="S20" s="2"/>
      <c r="T20" s="2"/>
      <c r="U20" s="67"/>
    </row>
    <row r="21" spans="1:21" s="30" customFormat="1">
      <c r="A21" s="66">
        <f t="shared" si="0"/>
        <v>16</v>
      </c>
      <c r="B21" s="2"/>
      <c r="C21" s="2"/>
      <c r="D21" s="2"/>
      <c r="E21" s="2"/>
      <c r="F21" s="2"/>
      <c r="G21" s="2"/>
      <c r="H21" s="2"/>
      <c r="I21" s="2"/>
      <c r="J21" s="2"/>
      <c r="K21" s="2"/>
      <c r="L21" s="76"/>
      <c r="M21" s="2"/>
      <c r="N21" s="2"/>
      <c r="O21" s="76"/>
      <c r="P21" s="2"/>
      <c r="Q21" s="2"/>
      <c r="R21" s="2"/>
      <c r="S21" s="2"/>
      <c r="T21" s="2"/>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4"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129" t="s">
        <v>4</v>
      </c>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Z1" s="133" t="s">
        <v>52</v>
      </c>
      <c r="BA1" s="133"/>
      <c r="BB1" s="133"/>
      <c r="BC1" s="133"/>
      <c r="BD1" s="133"/>
      <c r="BE1" s="133"/>
      <c r="BF1" s="133"/>
      <c r="BG1" s="133"/>
      <c r="BH1" s="133"/>
      <c r="BJ1" s="134" t="s">
        <v>56</v>
      </c>
      <c r="BK1" s="134"/>
      <c r="BL1" s="134"/>
      <c r="BM1" s="134"/>
      <c r="BN1" s="134"/>
      <c r="BO1" s="134"/>
      <c r="BP1" s="134"/>
      <c r="BQ1" s="134"/>
      <c r="BR1" s="134"/>
      <c r="BS1" s="134"/>
      <c r="BT1" s="134"/>
      <c r="BU1" s="134"/>
      <c r="BV1" s="134"/>
      <c r="BW1" s="134"/>
      <c r="BX1" s="134"/>
      <c r="BY1" s="134"/>
      <c r="BZ1" s="134"/>
      <c r="CA1" s="134"/>
      <c r="CB1" s="134"/>
      <c r="CC1" s="134"/>
      <c r="CD1" s="134"/>
      <c r="CE1" s="134"/>
      <c r="CF1" s="134"/>
      <c r="CG1" s="134"/>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30" t="s">
        <v>60</v>
      </c>
      <c r="BC7" s="130"/>
      <c r="BD7" s="130"/>
      <c r="BE7" s="130"/>
      <c r="BF7" s="130"/>
      <c r="BG7" s="130"/>
      <c r="BH7" s="130"/>
      <c r="BI7" s="130"/>
      <c r="BJ7" s="130"/>
      <c r="BK7" s="130"/>
      <c r="BL7" s="130"/>
      <c r="BM7" s="130"/>
      <c r="BN7" s="130"/>
      <c r="BO7" s="130"/>
      <c r="BP7" s="130"/>
      <c r="BT7" s="131" t="s">
        <v>67</v>
      </c>
      <c r="BU7" s="131"/>
      <c r="BV7" s="131"/>
      <c r="BW7" s="131"/>
      <c r="BX7" s="131"/>
      <c r="BY7" s="131"/>
      <c r="BZ7" s="131"/>
      <c r="CA7" s="131"/>
      <c r="CC7" s="132" t="s">
        <v>72</v>
      </c>
      <c r="CD7" s="132"/>
      <c r="CE7" s="132"/>
      <c r="CF7" s="132"/>
      <c r="CG7" s="132"/>
      <c r="CH7" s="132"/>
      <c r="CI7" s="132"/>
      <c r="CJ7" s="132"/>
      <c r="CK7" s="132"/>
      <c r="CL7" s="132"/>
      <c r="CM7" s="132"/>
      <c r="CN7" s="132"/>
      <c r="CO7" s="132"/>
      <c r="CP7" s="132"/>
      <c r="CQ7" s="132"/>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86.25">
      <c r="A15" t="s">
        <v>135</v>
      </c>
      <c r="B15" t="s">
        <v>239</v>
      </c>
      <c r="D15" t="s">
        <v>240</v>
      </c>
      <c r="R15" s="128" t="s">
        <v>28</v>
      </c>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CT15" s="33" t="s">
        <v>245</v>
      </c>
      <c r="CU15" s="44"/>
      <c r="CV15" s="45" t="s">
        <v>246</v>
      </c>
      <c r="DC15" s="44"/>
      <c r="DD15" s="40"/>
      <c r="DE15" s="40"/>
      <c r="DF15" s="40"/>
      <c r="DG15" s="40"/>
      <c r="DH15" s="40"/>
    </row>
    <row r="16" spans="1:112" ht="171">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2.7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36" t="s">
        <v>1289</v>
      </c>
      <c r="B2" s="136"/>
      <c r="E2" s="137" t="s">
        <v>1290</v>
      </c>
      <c r="F2" s="137"/>
      <c r="I2" s="138" t="s">
        <v>1291</v>
      </c>
      <c r="J2" s="138"/>
      <c r="M2" s="139" t="s">
        <v>1292</v>
      </c>
      <c r="N2" s="139"/>
      <c r="Q2" s="140" t="s">
        <v>8</v>
      </c>
      <c r="R2" s="140"/>
      <c r="U2" s="141" t="s">
        <v>1293</v>
      </c>
      <c r="V2" s="141"/>
      <c r="Y2" s="135" t="s">
        <v>1294</v>
      </c>
      <c r="Z2" s="135"/>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topLeftCell="A43" zoomScale="19" zoomScaleNormal="19" zoomScalePageLayoutView="25" workbookViewId="0">
      <selection activeCell="K10" sqref="K10"/>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8.625" style="3"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1 16379:16380" ht="24.75" customHeight="1">
      <c r="A2" s="146" t="s">
        <v>1375</v>
      </c>
      <c r="B2" s="146"/>
      <c r="C2" s="146"/>
      <c r="D2" s="146"/>
      <c r="E2" s="146"/>
      <c r="F2" s="146"/>
      <c r="G2" s="146"/>
      <c r="H2" s="146"/>
      <c r="I2" s="146"/>
      <c r="J2" s="146"/>
      <c r="K2" s="146"/>
      <c r="L2" s="146"/>
      <c r="M2" s="146"/>
      <c r="N2" s="146"/>
      <c r="O2" s="146"/>
      <c r="P2" s="146"/>
      <c r="Q2" s="146"/>
      <c r="R2" s="146"/>
      <c r="S2" s="146"/>
      <c r="T2" s="146"/>
      <c r="U2" s="146"/>
    </row>
    <row r="3" spans="1:21 16379:16380" ht="20.25">
      <c r="A3" s="147" t="s">
        <v>1299</v>
      </c>
      <c r="B3" s="148"/>
      <c r="C3" s="148"/>
      <c r="D3" s="148"/>
      <c r="E3" s="148"/>
      <c r="F3" s="148"/>
      <c r="G3" s="148"/>
      <c r="H3" s="148"/>
      <c r="I3" s="148"/>
      <c r="J3" s="148"/>
      <c r="K3" s="148"/>
      <c r="L3" s="148"/>
      <c r="M3" s="148"/>
      <c r="N3" s="148"/>
      <c r="O3" s="148"/>
      <c r="P3" s="148"/>
      <c r="Q3" s="148"/>
      <c r="R3" s="148"/>
      <c r="S3" s="148"/>
      <c r="T3" s="148"/>
      <c r="U3" s="148"/>
    </row>
    <row r="4" spans="1:21 16379:16380" ht="41.25" customHeight="1">
      <c r="A4" s="142" t="s">
        <v>1300</v>
      </c>
      <c r="B4" s="143"/>
      <c r="C4" s="143"/>
      <c r="D4" s="143"/>
      <c r="E4" s="143"/>
      <c r="F4" s="143"/>
      <c r="G4" s="143"/>
      <c r="H4" s="143"/>
      <c r="I4" s="143"/>
      <c r="J4" s="143"/>
      <c r="K4" s="143"/>
      <c r="L4" s="143"/>
      <c r="M4" s="143"/>
      <c r="N4" s="143"/>
      <c r="O4" s="144" t="s">
        <v>1301</v>
      </c>
      <c r="P4" s="144"/>
      <c r="Q4" s="144"/>
      <c r="R4" s="144"/>
      <c r="S4" s="144"/>
      <c r="T4" s="144"/>
      <c r="U4" s="144"/>
    </row>
    <row r="5" spans="1:21 16379:16380" ht="51">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71.25">
      <c r="A6" s="66">
        <v>1</v>
      </c>
      <c r="B6" s="2" t="s">
        <v>272</v>
      </c>
      <c r="C6" s="2" t="s">
        <v>938</v>
      </c>
      <c r="D6" s="2" t="s">
        <v>1383</v>
      </c>
      <c r="E6" s="2" t="s">
        <v>1386</v>
      </c>
      <c r="F6" s="2" t="s">
        <v>122</v>
      </c>
      <c r="G6" s="2" t="s">
        <v>123</v>
      </c>
      <c r="H6" s="2" t="s">
        <v>149</v>
      </c>
      <c r="I6" s="2" t="s">
        <v>124</v>
      </c>
      <c r="J6" s="2" t="s">
        <v>143</v>
      </c>
      <c r="K6" s="2" t="s">
        <v>1439</v>
      </c>
      <c r="L6" s="76">
        <v>46175</v>
      </c>
      <c r="M6" s="2" t="s">
        <v>1440</v>
      </c>
      <c r="N6" s="2" t="s">
        <v>1441</v>
      </c>
      <c r="O6" s="76"/>
      <c r="P6" s="2"/>
      <c r="Q6" s="2"/>
      <c r="R6" s="2"/>
      <c r="S6" s="2"/>
      <c r="T6" s="2"/>
      <c r="U6" s="67"/>
      <c r="XEY6" s="32"/>
      <c r="XEZ6" s="3"/>
    </row>
    <row r="7" spans="1:21 16379:16380" s="30" customFormat="1" ht="71.25">
      <c r="A7" s="66">
        <f>+A6+1</f>
        <v>2</v>
      </c>
      <c r="B7" s="117" t="s">
        <v>272</v>
      </c>
      <c r="C7" s="117" t="s">
        <v>938</v>
      </c>
      <c r="D7" s="2" t="s">
        <v>358</v>
      </c>
      <c r="E7" s="117" t="s">
        <v>1386</v>
      </c>
      <c r="F7" s="117" t="s">
        <v>122</v>
      </c>
      <c r="G7" s="117" t="s">
        <v>123</v>
      </c>
      <c r="H7" s="117" t="s">
        <v>149</v>
      </c>
      <c r="I7" s="117" t="s">
        <v>124</v>
      </c>
      <c r="J7" s="117" t="s">
        <v>143</v>
      </c>
      <c r="K7" s="117" t="s">
        <v>1439</v>
      </c>
      <c r="L7" s="76">
        <v>46182</v>
      </c>
      <c r="M7" s="117" t="s">
        <v>1440</v>
      </c>
      <c r="N7" s="117" t="s">
        <v>1441</v>
      </c>
      <c r="O7" s="76"/>
      <c r="P7" s="2"/>
      <c r="Q7" s="2"/>
      <c r="R7" s="2"/>
      <c r="S7" s="2"/>
      <c r="T7" s="2"/>
      <c r="U7" s="67"/>
      <c r="XEY7" s="32"/>
      <c r="XEZ7" s="3"/>
    </row>
    <row r="8" spans="1:21 16379:16380" s="30" customFormat="1" ht="71.25">
      <c r="A8" s="66">
        <f>+A7+1</f>
        <v>3</v>
      </c>
      <c r="B8" s="117" t="s">
        <v>272</v>
      </c>
      <c r="C8" s="117" t="s">
        <v>938</v>
      </c>
      <c r="D8" s="2" t="s">
        <v>1384</v>
      </c>
      <c r="E8" s="117" t="s">
        <v>1386</v>
      </c>
      <c r="F8" s="117" t="s">
        <v>122</v>
      </c>
      <c r="G8" s="117" t="s">
        <v>123</v>
      </c>
      <c r="H8" s="117" t="s">
        <v>149</v>
      </c>
      <c r="I8" s="117" t="s">
        <v>124</v>
      </c>
      <c r="J8" s="117" t="s">
        <v>143</v>
      </c>
      <c r="K8" s="117" t="s">
        <v>1439</v>
      </c>
      <c r="L8" s="76">
        <v>46190</v>
      </c>
      <c r="M8" s="117" t="s">
        <v>1440</v>
      </c>
      <c r="N8" s="117" t="s">
        <v>1441</v>
      </c>
      <c r="O8" s="76"/>
      <c r="P8" s="2"/>
      <c r="Q8" s="2"/>
      <c r="R8" s="2"/>
      <c r="S8" s="2"/>
      <c r="T8" s="2"/>
      <c r="U8" s="67"/>
      <c r="XEY8" s="32"/>
      <c r="XEZ8" s="3"/>
    </row>
    <row r="9" spans="1:21 16379:16380" s="30" customFormat="1" ht="71.25">
      <c r="A9" s="66">
        <f t="shared" ref="A9:A71" si="0">+A8+1</f>
        <v>4</v>
      </c>
      <c r="B9" s="117" t="s">
        <v>272</v>
      </c>
      <c r="C9" s="117" t="s">
        <v>938</v>
      </c>
      <c r="D9" s="2" t="s">
        <v>1385</v>
      </c>
      <c r="E9" s="117" t="s">
        <v>1386</v>
      </c>
      <c r="F9" s="117" t="s">
        <v>122</v>
      </c>
      <c r="G9" s="117" t="s">
        <v>123</v>
      </c>
      <c r="H9" s="117" t="s">
        <v>149</v>
      </c>
      <c r="I9" s="117" t="s">
        <v>124</v>
      </c>
      <c r="J9" s="117" t="s">
        <v>143</v>
      </c>
      <c r="K9" s="117" t="s">
        <v>1439</v>
      </c>
      <c r="L9" s="118">
        <v>46196</v>
      </c>
      <c r="M9" s="117" t="s">
        <v>1440</v>
      </c>
      <c r="N9" s="117" t="s">
        <v>1441</v>
      </c>
      <c r="O9" s="76"/>
      <c r="P9" s="2"/>
      <c r="Q9" s="2"/>
      <c r="R9" s="2"/>
      <c r="S9" s="2"/>
      <c r="T9" s="2"/>
      <c r="U9" s="67"/>
      <c r="XEY9" s="32"/>
      <c r="XEZ9" s="3"/>
    </row>
    <row r="10" spans="1:21 16379:16380" s="30" customFormat="1" ht="85.5">
      <c r="A10" s="66">
        <f t="shared" si="0"/>
        <v>5</v>
      </c>
      <c r="B10" s="117" t="s">
        <v>272</v>
      </c>
      <c r="C10" s="117" t="s">
        <v>938</v>
      </c>
      <c r="D10" s="2" t="s">
        <v>1442</v>
      </c>
      <c r="E10" s="2" t="s">
        <v>1443</v>
      </c>
      <c r="F10" s="2" t="s">
        <v>138</v>
      </c>
      <c r="G10" s="2" t="s">
        <v>123</v>
      </c>
      <c r="H10" s="117" t="s">
        <v>201</v>
      </c>
      <c r="I10" s="2" t="s">
        <v>142</v>
      </c>
      <c r="J10" s="2" t="s">
        <v>16</v>
      </c>
      <c r="K10" s="2"/>
      <c r="L10" s="76">
        <v>46091</v>
      </c>
      <c r="M10" s="117" t="s">
        <v>1440</v>
      </c>
      <c r="N10" s="117" t="s">
        <v>1441</v>
      </c>
      <c r="O10" s="76"/>
      <c r="P10" s="2"/>
      <c r="Q10" s="2"/>
      <c r="R10" s="2"/>
      <c r="S10" s="2"/>
      <c r="T10" s="2"/>
      <c r="U10" s="67"/>
      <c r="XEY10" s="32"/>
      <c r="XEZ10" s="3"/>
    </row>
    <row r="11" spans="1:21 16379:16380" s="30" customFormat="1" ht="85.5">
      <c r="A11" s="66">
        <f t="shared" si="0"/>
        <v>6</v>
      </c>
      <c r="B11" s="117" t="s">
        <v>272</v>
      </c>
      <c r="C11" s="117" t="s">
        <v>938</v>
      </c>
      <c r="D11" s="119" t="s">
        <v>1444</v>
      </c>
      <c r="E11" s="117" t="s">
        <v>1443</v>
      </c>
      <c r="F11" s="117" t="s">
        <v>138</v>
      </c>
      <c r="G11" s="117" t="s">
        <v>123</v>
      </c>
      <c r="H11" s="117" t="s">
        <v>201</v>
      </c>
      <c r="I11" s="117" t="s">
        <v>142</v>
      </c>
      <c r="J11" s="117" t="s">
        <v>16</v>
      </c>
      <c r="K11" s="117"/>
      <c r="L11" s="118">
        <v>46098</v>
      </c>
      <c r="M11" s="117" t="s">
        <v>1440</v>
      </c>
      <c r="N11" s="117" t="s">
        <v>1441</v>
      </c>
      <c r="O11" s="76"/>
      <c r="P11" s="2"/>
      <c r="Q11" s="2"/>
      <c r="R11" s="2"/>
      <c r="S11" s="2"/>
      <c r="T11" s="2"/>
      <c r="U11" s="67"/>
      <c r="XEY11" s="32"/>
      <c r="XEZ11" s="3"/>
    </row>
    <row r="12" spans="1:21 16379:16380" s="30" customFormat="1" ht="85.5">
      <c r="A12" s="66">
        <f t="shared" si="0"/>
        <v>7</v>
      </c>
      <c r="B12" s="117" t="s">
        <v>272</v>
      </c>
      <c r="C12" s="117" t="s">
        <v>938</v>
      </c>
      <c r="D12" s="119" t="s">
        <v>1445</v>
      </c>
      <c r="E12" s="117" t="s">
        <v>1443</v>
      </c>
      <c r="F12" s="117" t="s">
        <v>138</v>
      </c>
      <c r="G12" s="117" t="s">
        <v>123</v>
      </c>
      <c r="H12" s="117" t="s">
        <v>201</v>
      </c>
      <c r="I12" s="117" t="s">
        <v>142</v>
      </c>
      <c r="J12" s="117" t="s">
        <v>16</v>
      </c>
      <c r="K12" s="117"/>
      <c r="L12" s="118">
        <v>46126</v>
      </c>
      <c r="M12" s="117" t="s">
        <v>1440</v>
      </c>
      <c r="N12" s="117" t="s">
        <v>1441</v>
      </c>
      <c r="O12" s="76"/>
      <c r="P12" s="2"/>
      <c r="Q12" s="2"/>
      <c r="R12" s="2"/>
      <c r="S12" s="2"/>
      <c r="T12" s="2"/>
      <c r="U12" s="67"/>
      <c r="XEY12" s="32"/>
      <c r="XEZ12" s="3"/>
    </row>
    <row r="13" spans="1:21 16379:16380" s="30" customFormat="1" ht="85.5">
      <c r="A13" s="66">
        <f t="shared" si="0"/>
        <v>8</v>
      </c>
      <c r="B13" s="117" t="s">
        <v>272</v>
      </c>
      <c r="C13" s="117" t="s">
        <v>938</v>
      </c>
      <c r="D13" s="119" t="s">
        <v>1446</v>
      </c>
      <c r="E13" s="117" t="s">
        <v>1443</v>
      </c>
      <c r="F13" s="117" t="s">
        <v>138</v>
      </c>
      <c r="G13" s="117" t="s">
        <v>123</v>
      </c>
      <c r="H13" s="117" t="s">
        <v>201</v>
      </c>
      <c r="I13" s="117" t="s">
        <v>142</v>
      </c>
      <c r="J13" s="117" t="s">
        <v>16</v>
      </c>
      <c r="K13" s="117"/>
      <c r="L13" s="118">
        <v>46133</v>
      </c>
      <c r="M13" s="117" t="s">
        <v>1440</v>
      </c>
      <c r="N13" s="117" t="s">
        <v>1441</v>
      </c>
      <c r="O13" s="76"/>
      <c r="P13" s="2"/>
      <c r="Q13" s="2"/>
      <c r="R13" s="2"/>
      <c r="S13" s="2"/>
      <c r="T13" s="2"/>
      <c r="U13" s="67"/>
      <c r="XEY13" s="32"/>
      <c r="XEZ13" s="3"/>
    </row>
    <row r="14" spans="1:21 16379:16380" s="30" customFormat="1" ht="85.5">
      <c r="A14" s="66">
        <f t="shared" si="0"/>
        <v>9</v>
      </c>
      <c r="B14" s="117" t="s">
        <v>272</v>
      </c>
      <c r="C14" s="117" t="s">
        <v>938</v>
      </c>
      <c r="D14" s="119" t="s">
        <v>1447</v>
      </c>
      <c r="E14" s="117" t="s">
        <v>1443</v>
      </c>
      <c r="F14" s="117" t="s">
        <v>138</v>
      </c>
      <c r="G14" s="117" t="s">
        <v>123</v>
      </c>
      <c r="H14" s="117" t="s">
        <v>201</v>
      </c>
      <c r="I14" s="117" t="s">
        <v>142</v>
      </c>
      <c r="J14" s="117" t="s">
        <v>16</v>
      </c>
      <c r="K14" s="117"/>
      <c r="L14" s="118">
        <v>46146</v>
      </c>
      <c r="M14" s="117" t="s">
        <v>1440</v>
      </c>
      <c r="N14" s="117" t="s">
        <v>1441</v>
      </c>
      <c r="O14" s="76"/>
      <c r="P14" s="2"/>
      <c r="Q14" s="2"/>
      <c r="R14" s="2"/>
      <c r="S14" s="2"/>
      <c r="T14" s="2"/>
      <c r="U14" s="67"/>
      <c r="XEY14" s="32"/>
      <c r="XEZ14" s="3"/>
    </row>
    <row r="15" spans="1:21 16379:16380" s="30" customFormat="1" ht="42.75">
      <c r="A15" s="66">
        <f t="shared" si="0"/>
        <v>10</v>
      </c>
      <c r="B15" s="117" t="s">
        <v>272</v>
      </c>
      <c r="C15" s="117" t="s">
        <v>938</v>
      </c>
      <c r="D15" s="117" t="s">
        <v>1442</v>
      </c>
      <c r="E15" s="117" t="s">
        <v>1443</v>
      </c>
      <c r="F15" s="117" t="s">
        <v>138</v>
      </c>
      <c r="G15" s="117" t="s">
        <v>123</v>
      </c>
      <c r="H15" s="117" t="s">
        <v>163</v>
      </c>
      <c r="I15" s="117" t="s">
        <v>144</v>
      </c>
      <c r="J15" s="117" t="s">
        <v>1330</v>
      </c>
      <c r="K15" s="117"/>
      <c r="L15" s="118">
        <v>46091</v>
      </c>
      <c r="M15" s="117" t="s">
        <v>1440</v>
      </c>
      <c r="N15" s="117" t="s">
        <v>1441</v>
      </c>
      <c r="O15" s="76"/>
      <c r="P15" s="2"/>
      <c r="Q15" s="2"/>
      <c r="R15" s="2"/>
      <c r="S15" s="2"/>
      <c r="T15" s="2"/>
      <c r="U15" s="67"/>
      <c r="XEY15" s="32"/>
      <c r="XEZ15" s="3"/>
    </row>
    <row r="16" spans="1:21 16379:16380" s="30" customFormat="1" ht="42.75">
      <c r="A16" s="66">
        <f t="shared" si="0"/>
        <v>11</v>
      </c>
      <c r="B16" s="117" t="s">
        <v>272</v>
      </c>
      <c r="C16" s="117" t="s">
        <v>938</v>
      </c>
      <c r="D16" s="119" t="s">
        <v>1444</v>
      </c>
      <c r="E16" s="117" t="s">
        <v>1443</v>
      </c>
      <c r="F16" s="117" t="s">
        <v>138</v>
      </c>
      <c r="G16" s="117" t="s">
        <v>123</v>
      </c>
      <c r="H16" s="117" t="s">
        <v>201</v>
      </c>
      <c r="I16" s="117" t="s">
        <v>144</v>
      </c>
      <c r="J16" s="117" t="s">
        <v>1330</v>
      </c>
      <c r="K16" s="117"/>
      <c r="L16" s="118">
        <v>46098</v>
      </c>
      <c r="M16" s="117" t="s">
        <v>1440</v>
      </c>
      <c r="N16" s="117" t="s">
        <v>1441</v>
      </c>
      <c r="O16" s="76"/>
      <c r="P16" s="2"/>
      <c r="Q16" s="2"/>
      <c r="R16" s="2"/>
      <c r="S16" s="2"/>
      <c r="T16" s="2"/>
      <c r="U16" s="67"/>
      <c r="XEY16" s="32"/>
      <c r="XEZ16" s="3"/>
    </row>
    <row r="17" spans="1:21" s="30" customFormat="1" ht="42.75">
      <c r="A17" s="66">
        <f t="shared" si="0"/>
        <v>12</v>
      </c>
      <c r="B17" s="117" t="s">
        <v>272</v>
      </c>
      <c r="C17" s="117" t="s">
        <v>938</v>
      </c>
      <c r="D17" s="119" t="s">
        <v>1445</v>
      </c>
      <c r="E17" s="117" t="s">
        <v>1443</v>
      </c>
      <c r="F17" s="117" t="s">
        <v>138</v>
      </c>
      <c r="G17" s="117" t="s">
        <v>123</v>
      </c>
      <c r="H17" s="117" t="s">
        <v>201</v>
      </c>
      <c r="I17" s="117" t="s">
        <v>144</v>
      </c>
      <c r="J17" s="117" t="s">
        <v>1330</v>
      </c>
      <c r="K17" s="117"/>
      <c r="L17" s="118">
        <v>46126</v>
      </c>
      <c r="M17" s="117" t="s">
        <v>1440</v>
      </c>
      <c r="N17" s="117" t="s">
        <v>1441</v>
      </c>
      <c r="O17" s="76"/>
      <c r="P17" s="2"/>
      <c r="Q17" s="2"/>
      <c r="R17" s="2"/>
      <c r="S17" s="2"/>
      <c r="T17" s="2"/>
      <c r="U17" s="67"/>
    </row>
    <row r="18" spans="1:21" s="30" customFormat="1" ht="42.75">
      <c r="A18" s="66">
        <f t="shared" si="0"/>
        <v>13</v>
      </c>
      <c r="B18" s="117" t="s">
        <v>272</v>
      </c>
      <c r="C18" s="117" t="s">
        <v>938</v>
      </c>
      <c r="D18" s="119" t="s">
        <v>1446</v>
      </c>
      <c r="E18" s="117" t="s">
        <v>1443</v>
      </c>
      <c r="F18" s="117" t="s">
        <v>138</v>
      </c>
      <c r="G18" s="117" t="s">
        <v>123</v>
      </c>
      <c r="H18" s="117" t="s">
        <v>201</v>
      </c>
      <c r="I18" s="117" t="s">
        <v>144</v>
      </c>
      <c r="J18" s="117" t="s">
        <v>1330</v>
      </c>
      <c r="K18" s="117"/>
      <c r="L18" s="118">
        <v>46133</v>
      </c>
      <c r="M18" s="117" t="s">
        <v>1440</v>
      </c>
      <c r="N18" s="117" t="s">
        <v>1441</v>
      </c>
      <c r="O18" s="76"/>
      <c r="P18" s="2"/>
      <c r="Q18" s="2"/>
      <c r="R18" s="2"/>
      <c r="S18" s="2"/>
      <c r="T18" s="2"/>
      <c r="U18" s="67"/>
    </row>
    <row r="19" spans="1:21" s="30" customFormat="1" ht="42.75">
      <c r="A19" s="66">
        <f t="shared" si="0"/>
        <v>14</v>
      </c>
      <c r="B19" s="117" t="s">
        <v>272</v>
      </c>
      <c r="C19" s="117" t="s">
        <v>938</v>
      </c>
      <c r="D19" s="119" t="s">
        <v>1447</v>
      </c>
      <c r="E19" s="117" t="s">
        <v>1443</v>
      </c>
      <c r="F19" s="117" t="s">
        <v>138</v>
      </c>
      <c r="G19" s="117" t="s">
        <v>123</v>
      </c>
      <c r="H19" s="117" t="s">
        <v>201</v>
      </c>
      <c r="I19" s="117" t="s">
        <v>144</v>
      </c>
      <c r="J19" s="117" t="s">
        <v>1330</v>
      </c>
      <c r="K19" s="117"/>
      <c r="L19" s="118">
        <v>46146</v>
      </c>
      <c r="M19" s="117" t="s">
        <v>1440</v>
      </c>
      <c r="N19" s="117" t="s">
        <v>1441</v>
      </c>
      <c r="O19" s="76"/>
      <c r="P19" s="2"/>
      <c r="Q19" s="2"/>
      <c r="R19" s="2"/>
      <c r="S19" s="2"/>
      <c r="T19" s="2"/>
      <c r="U19" s="67"/>
    </row>
    <row r="20" spans="1:21" s="30" customFormat="1" ht="85.5">
      <c r="A20" s="66">
        <f t="shared" si="0"/>
        <v>15</v>
      </c>
      <c r="B20" s="117" t="s">
        <v>272</v>
      </c>
      <c r="C20" s="117" t="s">
        <v>938</v>
      </c>
      <c r="D20" s="117" t="s">
        <v>1451</v>
      </c>
      <c r="E20" s="117" t="s">
        <v>1443</v>
      </c>
      <c r="F20" s="117" t="s">
        <v>122</v>
      </c>
      <c r="G20" s="117" t="s">
        <v>123</v>
      </c>
      <c r="H20" s="117" t="s">
        <v>201</v>
      </c>
      <c r="I20" s="117" t="s">
        <v>124</v>
      </c>
      <c r="J20" s="117" t="s">
        <v>6</v>
      </c>
      <c r="K20" s="117"/>
      <c r="L20" s="118">
        <v>46091</v>
      </c>
      <c r="M20" s="117" t="s">
        <v>1440</v>
      </c>
      <c r="N20" s="117" t="s">
        <v>1441</v>
      </c>
      <c r="O20" s="76"/>
      <c r="P20" s="2"/>
      <c r="Q20" s="2"/>
      <c r="R20" s="2"/>
      <c r="S20" s="2"/>
      <c r="T20" s="2"/>
      <c r="U20" s="67"/>
    </row>
    <row r="21" spans="1:21" s="30" customFormat="1" ht="85.5">
      <c r="A21" s="66">
        <f t="shared" si="0"/>
        <v>16</v>
      </c>
      <c r="B21" s="117" t="s">
        <v>272</v>
      </c>
      <c r="C21" s="117" t="s">
        <v>938</v>
      </c>
      <c r="D21" s="117" t="s">
        <v>1452</v>
      </c>
      <c r="E21" s="117" t="s">
        <v>1443</v>
      </c>
      <c r="F21" s="117" t="s">
        <v>122</v>
      </c>
      <c r="G21" s="117" t="s">
        <v>123</v>
      </c>
      <c r="H21" s="117" t="s">
        <v>201</v>
      </c>
      <c r="I21" s="117" t="s">
        <v>124</v>
      </c>
      <c r="J21" s="117" t="s">
        <v>6</v>
      </c>
      <c r="K21" s="117"/>
      <c r="L21" s="118">
        <v>46098</v>
      </c>
      <c r="M21" s="117" t="s">
        <v>1440</v>
      </c>
      <c r="N21" s="117" t="s">
        <v>1441</v>
      </c>
      <c r="O21" s="76"/>
      <c r="P21" s="2"/>
      <c r="Q21" s="2"/>
      <c r="R21" s="2"/>
      <c r="S21" s="2"/>
      <c r="T21" s="2"/>
      <c r="U21" s="67"/>
    </row>
    <row r="22" spans="1:21" s="30" customFormat="1" ht="85.5">
      <c r="A22" s="66">
        <f t="shared" si="0"/>
        <v>17</v>
      </c>
      <c r="B22" s="117" t="s">
        <v>272</v>
      </c>
      <c r="C22" s="117" t="s">
        <v>938</v>
      </c>
      <c r="D22" s="117" t="s">
        <v>1453</v>
      </c>
      <c r="E22" s="117" t="s">
        <v>1443</v>
      </c>
      <c r="F22" s="117" t="s">
        <v>122</v>
      </c>
      <c r="G22" s="117" t="s">
        <v>123</v>
      </c>
      <c r="H22" s="117" t="s">
        <v>201</v>
      </c>
      <c r="I22" s="117" t="s">
        <v>124</v>
      </c>
      <c r="J22" s="117" t="s">
        <v>6</v>
      </c>
      <c r="K22" s="117"/>
      <c r="L22" s="118">
        <v>46126</v>
      </c>
      <c r="M22" s="117" t="s">
        <v>1440</v>
      </c>
      <c r="N22" s="117" t="s">
        <v>1441</v>
      </c>
      <c r="O22" s="76"/>
      <c r="P22" s="2"/>
      <c r="Q22" s="2"/>
      <c r="R22" s="2"/>
      <c r="S22" s="2"/>
      <c r="T22" s="2"/>
      <c r="U22" s="67"/>
    </row>
    <row r="23" spans="1:21" s="30" customFormat="1" ht="85.5">
      <c r="A23" s="66">
        <f t="shared" si="0"/>
        <v>18</v>
      </c>
      <c r="B23" s="117" t="s">
        <v>272</v>
      </c>
      <c r="C23" s="117" t="s">
        <v>938</v>
      </c>
      <c r="D23" s="117" t="s">
        <v>1454</v>
      </c>
      <c r="E23" s="117" t="s">
        <v>1443</v>
      </c>
      <c r="F23" s="117" t="s">
        <v>122</v>
      </c>
      <c r="G23" s="117" t="s">
        <v>123</v>
      </c>
      <c r="H23" s="117" t="s">
        <v>201</v>
      </c>
      <c r="I23" s="117" t="s">
        <v>124</v>
      </c>
      <c r="J23" s="117" t="s">
        <v>6</v>
      </c>
      <c r="K23" s="117"/>
      <c r="L23" s="118">
        <v>46133</v>
      </c>
      <c r="M23" s="117" t="s">
        <v>1440</v>
      </c>
      <c r="N23" s="117" t="s">
        <v>1441</v>
      </c>
      <c r="O23" s="76"/>
      <c r="P23" s="2"/>
      <c r="Q23" s="2"/>
      <c r="R23" s="2"/>
      <c r="S23" s="2"/>
      <c r="T23" s="2"/>
      <c r="U23" s="67"/>
    </row>
    <row r="24" spans="1:21" s="30" customFormat="1" ht="85.5">
      <c r="A24" s="66">
        <f t="shared" si="0"/>
        <v>19</v>
      </c>
      <c r="B24" s="117" t="s">
        <v>272</v>
      </c>
      <c r="C24" s="117" t="s">
        <v>938</v>
      </c>
      <c r="D24" s="117" t="s">
        <v>1455</v>
      </c>
      <c r="E24" s="117" t="s">
        <v>1443</v>
      </c>
      <c r="F24" s="117" t="s">
        <v>122</v>
      </c>
      <c r="G24" s="117" t="s">
        <v>123</v>
      </c>
      <c r="H24" s="117" t="s">
        <v>201</v>
      </c>
      <c r="I24" s="117" t="s">
        <v>124</v>
      </c>
      <c r="J24" s="117" t="s">
        <v>6</v>
      </c>
      <c r="K24" s="117"/>
      <c r="L24" s="118">
        <v>46146</v>
      </c>
      <c r="M24" s="117" t="s">
        <v>1440</v>
      </c>
      <c r="N24" s="117" t="s">
        <v>1441</v>
      </c>
      <c r="O24" s="76"/>
      <c r="P24" s="2"/>
      <c r="Q24" s="2"/>
      <c r="R24" s="2"/>
      <c r="S24" s="2"/>
      <c r="T24" s="2"/>
      <c r="U24" s="67"/>
    </row>
    <row r="25" spans="1:21" s="30" customFormat="1" ht="85.5">
      <c r="A25" s="66">
        <f t="shared" si="0"/>
        <v>20</v>
      </c>
      <c r="B25" s="117" t="s">
        <v>272</v>
      </c>
      <c r="C25" s="117" t="s">
        <v>938</v>
      </c>
      <c r="D25" s="117" t="s">
        <v>1442</v>
      </c>
      <c r="E25" s="117" t="s">
        <v>1443</v>
      </c>
      <c r="F25" s="117" t="s">
        <v>138</v>
      </c>
      <c r="G25" s="117" t="s">
        <v>123</v>
      </c>
      <c r="H25" s="117" t="s">
        <v>163</v>
      </c>
      <c r="I25" s="117" t="s">
        <v>124</v>
      </c>
      <c r="J25" s="117" t="s">
        <v>6</v>
      </c>
      <c r="K25" s="117"/>
      <c r="L25" s="118">
        <v>46091</v>
      </c>
      <c r="M25" s="117" t="s">
        <v>1440</v>
      </c>
      <c r="N25" s="117" t="s">
        <v>1441</v>
      </c>
      <c r="O25" s="76"/>
      <c r="P25" s="2"/>
      <c r="Q25" s="2"/>
      <c r="R25" s="2"/>
      <c r="S25" s="2"/>
      <c r="T25" s="2"/>
      <c r="U25" s="67"/>
    </row>
    <row r="26" spans="1:21" s="30" customFormat="1" ht="85.5">
      <c r="A26" s="66">
        <f t="shared" si="0"/>
        <v>21</v>
      </c>
      <c r="B26" s="117" t="s">
        <v>272</v>
      </c>
      <c r="C26" s="117" t="s">
        <v>938</v>
      </c>
      <c r="D26" s="119" t="s">
        <v>1444</v>
      </c>
      <c r="E26" s="117" t="s">
        <v>1443</v>
      </c>
      <c r="F26" s="117" t="s">
        <v>138</v>
      </c>
      <c r="G26" s="117" t="s">
        <v>123</v>
      </c>
      <c r="H26" s="117" t="s">
        <v>201</v>
      </c>
      <c r="I26" s="117" t="s">
        <v>124</v>
      </c>
      <c r="J26" s="117" t="s">
        <v>6</v>
      </c>
      <c r="K26" s="117"/>
      <c r="L26" s="118">
        <v>46098</v>
      </c>
      <c r="M26" s="117" t="s">
        <v>1440</v>
      </c>
      <c r="N26" s="117" t="s">
        <v>1441</v>
      </c>
      <c r="O26" s="76"/>
      <c r="P26" s="2"/>
      <c r="Q26" s="2"/>
      <c r="R26" s="2"/>
      <c r="S26" s="2"/>
      <c r="T26" s="2"/>
      <c r="U26" s="67"/>
    </row>
    <row r="27" spans="1:21" s="30" customFormat="1" ht="85.5">
      <c r="A27" s="66">
        <f t="shared" si="0"/>
        <v>22</v>
      </c>
      <c r="B27" s="117" t="s">
        <v>272</v>
      </c>
      <c r="C27" s="117" t="s">
        <v>938</v>
      </c>
      <c r="D27" s="119" t="s">
        <v>1445</v>
      </c>
      <c r="E27" s="117" t="s">
        <v>1443</v>
      </c>
      <c r="F27" s="117" t="s">
        <v>138</v>
      </c>
      <c r="G27" s="117" t="s">
        <v>123</v>
      </c>
      <c r="H27" s="117" t="s">
        <v>201</v>
      </c>
      <c r="I27" s="117" t="s">
        <v>124</v>
      </c>
      <c r="J27" s="117" t="s">
        <v>6</v>
      </c>
      <c r="K27" s="117"/>
      <c r="L27" s="118">
        <v>46126</v>
      </c>
      <c r="M27" s="117" t="s">
        <v>1440</v>
      </c>
      <c r="N27" s="117" t="s">
        <v>1441</v>
      </c>
      <c r="O27" s="76"/>
      <c r="P27" s="2"/>
      <c r="Q27" s="2"/>
      <c r="R27" s="2"/>
      <c r="S27" s="2"/>
      <c r="T27" s="2"/>
      <c r="U27" s="67"/>
    </row>
    <row r="28" spans="1:21" s="30" customFormat="1" ht="85.5">
      <c r="A28" s="66">
        <f t="shared" si="0"/>
        <v>23</v>
      </c>
      <c r="B28" s="117" t="s">
        <v>272</v>
      </c>
      <c r="C28" s="117" t="s">
        <v>938</v>
      </c>
      <c r="D28" s="119" t="s">
        <v>1446</v>
      </c>
      <c r="E28" s="117" t="s">
        <v>1443</v>
      </c>
      <c r="F28" s="117" t="s">
        <v>138</v>
      </c>
      <c r="G28" s="117" t="s">
        <v>123</v>
      </c>
      <c r="H28" s="117" t="s">
        <v>201</v>
      </c>
      <c r="I28" s="117" t="s">
        <v>124</v>
      </c>
      <c r="J28" s="117" t="s">
        <v>6</v>
      </c>
      <c r="K28" s="117"/>
      <c r="L28" s="118">
        <v>46133</v>
      </c>
      <c r="M28" s="117" t="s">
        <v>1440</v>
      </c>
      <c r="N28" s="117" t="s">
        <v>1441</v>
      </c>
      <c r="O28" s="76"/>
      <c r="P28" s="2"/>
      <c r="Q28" s="2"/>
      <c r="R28" s="2"/>
      <c r="S28" s="2"/>
      <c r="T28" s="2"/>
      <c r="U28" s="67"/>
    </row>
    <row r="29" spans="1:21" s="30" customFormat="1" ht="85.5">
      <c r="A29" s="66">
        <f t="shared" si="0"/>
        <v>24</v>
      </c>
      <c r="B29" s="117" t="s">
        <v>272</v>
      </c>
      <c r="C29" s="117" t="s">
        <v>938</v>
      </c>
      <c r="D29" s="119" t="s">
        <v>1447</v>
      </c>
      <c r="E29" s="117" t="s">
        <v>1443</v>
      </c>
      <c r="F29" s="117" t="s">
        <v>138</v>
      </c>
      <c r="G29" s="117" t="s">
        <v>123</v>
      </c>
      <c r="H29" s="117" t="s">
        <v>201</v>
      </c>
      <c r="I29" s="117" t="s">
        <v>124</v>
      </c>
      <c r="J29" s="117" t="s">
        <v>6</v>
      </c>
      <c r="K29" s="117"/>
      <c r="L29" s="118">
        <v>46146</v>
      </c>
      <c r="M29" s="117" t="s">
        <v>1440</v>
      </c>
      <c r="N29" s="117" t="s">
        <v>1441</v>
      </c>
      <c r="O29" s="76"/>
      <c r="P29" s="2"/>
      <c r="Q29" s="2"/>
      <c r="R29" s="2"/>
      <c r="S29" s="2"/>
      <c r="T29" s="2"/>
      <c r="U29" s="67"/>
    </row>
    <row r="30" spans="1:21" s="30" customFormat="1" ht="85.5">
      <c r="A30" s="66">
        <f t="shared" si="0"/>
        <v>25</v>
      </c>
      <c r="B30" s="117" t="s">
        <v>272</v>
      </c>
      <c r="C30" s="117" t="s">
        <v>938</v>
      </c>
      <c r="D30" s="117" t="s">
        <v>1451</v>
      </c>
      <c r="E30" s="117" t="s">
        <v>1443</v>
      </c>
      <c r="F30" s="117" t="s">
        <v>122</v>
      </c>
      <c r="G30" s="117" t="s">
        <v>123</v>
      </c>
      <c r="H30" s="117" t="s">
        <v>201</v>
      </c>
      <c r="I30" s="117" t="s">
        <v>124</v>
      </c>
      <c r="J30" s="117" t="s">
        <v>16</v>
      </c>
      <c r="K30" s="117"/>
      <c r="L30" s="118">
        <v>46091</v>
      </c>
      <c r="M30" s="117" t="s">
        <v>1440</v>
      </c>
      <c r="N30" s="117" t="s">
        <v>1441</v>
      </c>
      <c r="O30" s="76"/>
      <c r="P30" s="2"/>
      <c r="Q30" s="2"/>
      <c r="R30" s="2"/>
      <c r="S30" s="2"/>
      <c r="T30" s="2"/>
      <c r="U30" s="67"/>
    </row>
    <row r="31" spans="1:21" s="30" customFormat="1" ht="85.5">
      <c r="A31" s="66">
        <f t="shared" si="0"/>
        <v>26</v>
      </c>
      <c r="B31" s="117" t="s">
        <v>272</v>
      </c>
      <c r="C31" s="117" t="s">
        <v>938</v>
      </c>
      <c r="D31" s="117" t="s">
        <v>1452</v>
      </c>
      <c r="E31" s="117" t="s">
        <v>1443</v>
      </c>
      <c r="F31" s="117" t="s">
        <v>122</v>
      </c>
      <c r="G31" s="117" t="s">
        <v>123</v>
      </c>
      <c r="H31" s="117" t="s">
        <v>201</v>
      </c>
      <c r="I31" s="117" t="s">
        <v>142</v>
      </c>
      <c r="J31" s="117" t="s">
        <v>16</v>
      </c>
      <c r="K31" s="117"/>
      <c r="L31" s="118">
        <v>46098</v>
      </c>
      <c r="M31" s="117" t="s">
        <v>1440</v>
      </c>
      <c r="N31" s="117" t="s">
        <v>1441</v>
      </c>
      <c r="O31" s="76"/>
      <c r="P31" s="2"/>
      <c r="Q31" s="2"/>
      <c r="R31" s="2"/>
      <c r="S31" s="2"/>
      <c r="T31" s="2"/>
      <c r="U31" s="67"/>
    </row>
    <row r="32" spans="1:21" s="30" customFormat="1" ht="85.5">
      <c r="A32" s="66">
        <f t="shared" si="0"/>
        <v>27</v>
      </c>
      <c r="B32" s="117" t="s">
        <v>272</v>
      </c>
      <c r="C32" s="117" t="s">
        <v>938</v>
      </c>
      <c r="D32" s="117" t="s">
        <v>1453</v>
      </c>
      <c r="E32" s="117" t="s">
        <v>1443</v>
      </c>
      <c r="F32" s="117" t="s">
        <v>122</v>
      </c>
      <c r="G32" s="117" t="s">
        <v>123</v>
      </c>
      <c r="H32" s="117" t="s">
        <v>201</v>
      </c>
      <c r="I32" s="117" t="s">
        <v>142</v>
      </c>
      <c r="J32" s="117" t="s">
        <v>16</v>
      </c>
      <c r="K32" s="117"/>
      <c r="L32" s="118">
        <v>46126</v>
      </c>
      <c r="M32" s="117" t="s">
        <v>1440</v>
      </c>
      <c r="N32" s="117" t="s">
        <v>1441</v>
      </c>
      <c r="O32" s="76"/>
      <c r="P32" s="2"/>
      <c r="Q32" s="2"/>
      <c r="R32" s="2"/>
      <c r="S32" s="2"/>
      <c r="T32" s="2"/>
      <c r="U32" s="67"/>
    </row>
    <row r="33" spans="1:21" s="30" customFormat="1" ht="85.5">
      <c r="A33" s="66">
        <f t="shared" si="0"/>
        <v>28</v>
      </c>
      <c r="B33" s="117" t="s">
        <v>272</v>
      </c>
      <c r="C33" s="117" t="s">
        <v>938</v>
      </c>
      <c r="D33" s="117" t="s">
        <v>1454</v>
      </c>
      <c r="E33" s="117" t="s">
        <v>1443</v>
      </c>
      <c r="F33" s="117" t="s">
        <v>122</v>
      </c>
      <c r="G33" s="117" t="s">
        <v>123</v>
      </c>
      <c r="H33" s="117" t="s">
        <v>201</v>
      </c>
      <c r="I33" s="117" t="s">
        <v>142</v>
      </c>
      <c r="J33" s="117" t="s">
        <v>16</v>
      </c>
      <c r="K33" s="117"/>
      <c r="L33" s="118">
        <v>46133</v>
      </c>
      <c r="M33" s="117" t="s">
        <v>1440</v>
      </c>
      <c r="N33" s="117" t="s">
        <v>1441</v>
      </c>
      <c r="O33" s="76"/>
      <c r="P33" s="2"/>
      <c r="Q33" s="2"/>
      <c r="R33" s="2"/>
      <c r="S33" s="2"/>
      <c r="T33" s="2"/>
      <c r="U33" s="67"/>
    </row>
    <row r="34" spans="1:21" s="30" customFormat="1" ht="85.5">
      <c r="A34" s="66">
        <f t="shared" si="0"/>
        <v>29</v>
      </c>
      <c r="B34" s="117" t="s">
        <v>272</v>
      </c>
      <c r="C34" s="117" t="s">
        <v>938</v>
      </c>
      <c r="D34" s="117" t="s">
        <v>1455</v>
      </c>
      <c r="E34" s="117" t="s">
        <v>1443</v>
      </c>
      <c r="F34" s="117" t="s">
        <v>122</v>
      </c>
      <c r="G34" s="117" t="s">
        <v>123</v>
      </c>
      <c r="H34" s="117" t="s">
        <v>201</v>
      </c>
      <c r="I34" s="117" t="s">
        <v>142</v>
      </c>
      <c r="J34" s="117" t="s">
        <v>16</v>
      </c>
      <c r="K34" s="117"/>
      <c r="L34" s="118">
        <v>46146</v>
      </c>
      <c r="M34" s="117" t="s">
        <v>1440</v>
      </c>
      <c r="N34" s="117" t="s">
        <v>1441</v>
      </c>
      <c r="O34" s="76"/>
      <c r="P34" s="2"/>
      <c r="Q34" s="2"/>
      <c r="R34" s="2"/>
      <c r="S34" s="2"/>
      <c r="T34" s="2"/>
      <c r="U34" s="67"/>
    </row>
    <row r="35" spans="1:21" s="30" customFormat="1" ht="42.75">
      <c r="A35" s="66">
        <f t="shared" si="0"/>
        <v>30</v>
      </c>
      <c r="B35" s="117" t="s">
        <v>272</v>
      </c>
      <c r="C35" s="117" t="s">
        <v>938</v>
      </c>
      <c r="D35" s="117" t="s">
        <v>1451</v>
      </c>
      <c r="E35" s="117" t="s">
        <v>1443</v>
      </c>
      <c r="F35" s="117" t="s">
        <v>122</v>
      </c>
      <c r="G35" s="117" t="s">
        <v>123</v>
      </c>
      <c r="H35" s="117" t="s">
        <v>201</v>
      </c>
      <c r="I35" s="117" t="s">
        <v>144</v>
      </c>
      <c r="J35" s="117" t="s">
        <v>1330</v>
      </c>
      <c r="K35" s="117"/>
      <c r="L35" s="118">
        <v>46091</v>
      </c>
      <c r="M35" s="117" t="s">
        <v>1440</v>
      </c>
      <c r="N35" s="117" t="s">
        <v>1441</v>
      </c>
      <c r="O35" s="76"/>
      <c r="P35" s="2"/>
      <c r="Q35" s="2"/>
      <c r="R35" s="2"/>
      <c r="S35" s="2"/>
      <c r="T35" s="2"/>
      <c r="U35" s="67"/>
    </row>
    <row r="36" spans="1:21" s="30" customFormat="1" ht="42.75">
      <c r="A36" s="66">
        <f t="shared" si="0"/>
        <v>31</v>
      </c>
      <c r="B36" s="117" t="s">
        <v>272</v>
      </c>
      <c r="C36" s="117" t="s">
        <v>938</v>
      </c>
      <c r="D36" s="117" t="s">
        <v>1452</v>
      </c>
      <c r="E36" s="117" t="s">
        <v>1443</v>
      </c>
      <c r="F36" s="117" t="s">
        <v>122</v>
      </c>
      <c r="G36" s="117" t="s">
        <v>123</v>
      </c>
      <c r="H36" s="117" t="s">
        <v>201</v>
      </c>
      <c r="I36" s="117" t="s">
        <v>144</v>
      </c>
      <c r="J36" s="117" t="s">
        <v>1330</v>
      </c>
      <c r="K36" s="117"/>
      <c r="L36" s="118">
        <v>46098</v>
      </c>
      <c r="M36" s="117" t="s">
        <v>1440</v>
      </c>
      <c r="N36" s="117" t="s">
        <v>1441</v>
      </c>
      <c r="O36" s="76"/>
      <c r="P36" s="2"/>
      <c r="Q36" s="2"/>
      <c r="R36" s="2"/>
      <c r="S36" s="2"/>
      <c r="T36" s="2"/>
      <c r="U36" s="67"/>
    </row>
    <row r="37" spans="1:21" s="30" customFormat="1" ht="42.75">
      <c r="A37" s="66">
        <f t="shared" si="0"/>
        <v>32</v>
      </c>
      <c r="B37" s="117" t="s">
        <v>272</v>
      </c>
      <c r="C37" s="117" t="s">
        <v>938</v>
      </c>
      <c r="D37" s="117" t="s">
        <v>1453</v>
      </c>
      <c r="E37" s="117" t="s">
        <v>1443</v>
      </c>
      <c r="F37" s="117" t="s">
        <v>122</v>
      </c>
      <c r="G37" s="117" t="s">
        <v>123</v>
      </c>
      <c r="H37" s="117" t="s">
        <v>201</v>
      </c>
      <c r="I37" s="117" t="s">
        <v>144</v>
      </c>
      <c r="J37" s="117" t="s">
        <v>1330</v>
      </c>
      <c r="K37" s="117"/>
      <c r="L37" s="118">
        <v>46126</v>
      </c>
      <c r="M37" s="117" t="s">
        <v>1440</v>
      </c>
      <c r="N37" s="117" t="s">
        <v>1441</v>
      </c>
      <c r="O37" s="76"/>
      <c r="P37" s="2"/>
      <c r="Q37" s="2"/>
      <c r="R37" s="2"/>
      <c r="S37" s="2"/>
      <c r="T37" s="2"/>
      <c r="U37" s="67"/>
    </row>
    <row r="38" spans="1:21" s="30" customFormat="1" ht="42.75">
      <c r="A38" s="66">
        <f t="shared" si="0"/>
        <v>33</v>
      </c>
      <c r="B38" s="117" t="s">
        <v>272</v>
      </c>
      <c r="C38" s="117" t="s">
        <v>938</v>
      </c>
      <c r="D38" s="117" t="s">
        <v>1454</v>
      </c>
      <c r="E38" s="117" t="s">
        <v>1443</v>
      </c>
      <c r="F38" s="117" t="s">
        <v>122</v>
      </c>
      <c r="G38" s="117" t="s">
        <v>123</v>
      </c>
      <c r="H38" s="117" t="s">
        <v>201</v>
      </c>
      <c r="I38" s="117" t="s">
        <v>144</v>
      </c>
      <c r="J38" s="117" t="s">
        <v>1330</v>
      </c>
      <c r="K38" s="117"/>
      <c r="L38" s="118">
        <v>46133</v>
      </c>
      <c r="M38" s="117" t="s">
        <v>1440</v>
      </c>
      <c r="N38" s="117" t="s">
        <v>1441</v>
      </c>
      <c r="O38" s="76"/>
      <c r="P38" s="2"/>
      <c r="Q38" s="2"/>
      <c r="R38" s="2"/>
      <c r="S38" s="2"/>
      <c r="T38" s="2"/>
      <c r="U38" s="67"/>
    </row>
    <row r="39" spans="1:21" s="30" customFormat="1" ht="42.75">
      <c r="A39" s="66">
        <f t="shared" si="0"/>
        <v>34</v>
      </c>
      <c r="B39" s="117" t="s">
        <v>272</v>
      </c>
      <c r="C39" s="117" t="s">
        <v>938</v>
      </c>
      <c r="D39" s="117" t="s">
        <v>1455</v>
      </c>
      <c r="E39" s="117" t="s">
        <v>1443</v>
      </c>
      <c r="F39" s="117" t="s">
        <v>122</v>
      </c>
      <c r="G39" s="117" t="s">
        <v>123</v>
      </c>
      <c r="H39" s="117" t="s">
        <v>201</v>
      </c>
      <c r="I39" s="117" t="s">
        <v>144</v>
      </c>
      <c r="J39" s="117" t="s">
        <v>1330</v>
      </c>
      <c r="K39" s="117"/>
      <c r="L39" s="118">
        <v>46146</v>
      </c>
      <c r="M39" s="117" t="s">
        <v>1440</v>
      </c>
      <c r="N39" s="117" t="s">
        <v>1441</v>
      </c>
      <c r="O39" s="76"/>
      <c r="P39" s="2"/>
      <c r="Q39" s="2"/>
      <c r="R39" s="2"/>
      <c r="S39" s="2"/>
      <c r="T39" s="2"/>
      <c r="U39" s="67"/>
    </row>
    <row r="40" spans="1:21" s="30" customFormat="1" ht="71.25">
      <c r="A40" s="66">
        <f t="shared" si="0"/>
        <v>35</v>
      </c>
      <c r="B40" s="117" t="s">
        <v>272</v>
      </c>
      <c r="C40" s="117" t="s">
        <v>938</v>
      </c>
      <c r="D40" s="117" t="s">
        <v>1458</v>
      </c>
      <c r="E40" s="117" t="s">
        <v>1443</v>
      </c>
      <c r="F40" s="117" t="s">
        <v>138</v>
      </c>
      <c r="G40" s="117" t="s">
        <v>123</v>
      </c>
      <c r="H40" s="117" t="s">
        <v>149</v>
      </c>
      <c r="I40" s="117" t="s">
        <v>144</v>
      </c>
      <c r="J40" s="117" t="s">
        <v>1459</v>
      </c>
      <c r="K40" s="117"/>
      <c r="L40" s="118">
        <v>46087</v>
      </c>
      <c r="M40" s="117" t="s">
        <v>1460</v>
      </c>
      <c r="N40" s="2" t="s">
        <v>1486</v>
      </c>
      <c r="O40" s="76"/>
      <c r="P40" s="2"/>
      <c r="Q40" s="2"/>
      <c r="R40" s="2"/>
      <c r="S40" s="2"/>
      <c r="T40" s="2"/>
      <c r="U40" s="67"/>
    </row>
    <row r="41" spans="1:21" s="30" customFormat="1" ht="71.25">
      <c r="A41" s="66">
        <f t="shared" si="0"/>
        <v>36</v>
      </c>
      <c r="B41" s="117" t="s">
        <v>272</v>
      </c>
      <c r="C41" s="117" t="s">
        <v>938</v>
      </c>
      <c r="D41" s="117" t="s">
        <v>1461</v>
      </c>
      <c r="E41" s="117" t="s">
        <v>1443</v>
      </c>
      <c r="F41" s="117" t="s">
        <v>138</v>
      </c>
      <c r="G41" s="117" t="s">
        <v>123</v>
      </c>
      <c r="H41" s="117" t="s">
        <v>149</v>
      </c>
      <c r="I41" s="117" t="s">
        <v>144</v>
      </c>
      <c r="J41" s="117" t="s">
        <v>1459</v>
      </c>
      <c r="K41" s="117"/>
      <c r="L41" s="118">
        <v>46087</v>
      </c>
      <c r="M41" s="117" t="s">
        <v>1460</v>
      </c>
      <c r="N41" s="117" t="s">
        <v>1486</v>
      </c>
      <c r="O41" s="76"/>
      <c r="P41" s="2"/>
      <c r="Q41" s="2"/>
      <c r="R41" s="2"/>
      <c r="S41" s="2"/>
      <c r="T41" s="2"/>
      <c r="U41" s="67"/>
    </row>
    <row r="42" spans="1:21" s="30" customFormat="1" ht="71.25">
      <c r="A42" s="66">
        <f t="shared" si="0"/>
        <v>37</v>
      </c>
      <c r="B42" s="117" t="s">
        <v>272</v>
      </c>
      <c r="C42" s="117" t="s">
        <v>938</v>
      </c>
      <c r="D42" s="117" t="s">
        <v>1462</v>
      </c>
      <c r="E42" s="117" t="s">
        <v>1443</v>
      </c>
      <c r="F42" s="117" t="s">
        <v>138</v>
      </c>
      <c r="G42" s="117" t="s">
        <v>123</v>
      </c>
      <c r="H42" s="117" t="s">
        <v>149</v>
      </c>
      <c r="I42" s="117" t="s">
        <v>144</v>
      </c>
      <c r="J42" s="117" t="s">
        <v>1459</v>
      </c>
      <c r="K42" s="117"/>
      <c r="L42" s="118">
        <v>46087</v>
      </c>
      <c r="M42" s="117" t="s">
        <v>1460</v>
      </c>
      <c r="N42" s="117" t="s">
        <v>1486</v>
      </c>
      <c r="O42" s="76"/>
      <c r="P42" s="2"/>
      <c r="Q42" s="2"/>
      <c r="R42" s="2"/>
      <c r="S42" s="2"/>
      <c r="T42" s="2"/>
      <c r="U42" s="67"/>
    </row>
    <row r="43" spans="1:21" s="30" customFormat="1" ht="71.25">
      <c r="A43" s="66">
        <f t="shared" si="0"/>
        <v>38</v>
      </c>
      <c r="B43" s="117" t="s">
        <v>272</v>
      </c>
      <c r="C43" s="117" t="s">
        <v>938</v>
      </c>
      <c r="D43" s="117" t="s">
        <v>1463</v>
      </c>
      <c r="E43" s="117" t="s">
        <v>1443</v>
      </c>
      <c r="F43" s="117" t="s">
        <v>138</v>
      </c>
      <c r="G43" s="117" t="s">
        <v>123</v>
      </c>
      <c r="H43" s="117" t="s">
        <v>149</v>
      </c>
      <c r="I43" s="117" t="s">
        <v>144</v>
      </c>
      <c r="J43" s="117" t="s">
        <v>1459</v>
      </c>
      <c r="K43" s="117"/>
      <c r="L43" s="118">
        <v>46087</v>
      </c>
      <c r="M43" s="117" t="s">
        <v>1460</v>
      </c>
      <c r="N43" s="117" t="s">
        <v>1486</v>
      </c>
      <c r="O43" s="76"/>
      <c r="P43" s="2"/>
      <c r="Q43" s="2"/>
      <c r="R43" s="2"/>
      <c r="S43" s="2"/>
      <c r="T43" s="2"/>
      <c r="U43" s="67"/>
    </row>
    <row r="44" spans="1:21" s="30" customFormat="1" ht="71.25">
      <c r="A44" s="66">
        <f t="shared" si="0"/>
        <v>39</v>
      </c>
      <c r="B44" s="117" t="s">
        <v>272</v>
      </c>
      <c r="C44" s="117" t="s">
        <v>938</v>
      </c>
      <c r="D44" s="117" t="s">
        <v>1464</v>
      </c>
      <c r="E44" s="117" t="s">
        <v>1443</v>
      </c>
      <c r="F44" s="117" t="s">
        <v>138</v>
      </c>
      <c r="G44" s="117" t="s">
        <v>123</v>
      </c>
      <c r="H44" s="117" t="s">
        <v>149</v>
      </c>
      <c r="I44" s="117" t="s">
        <v>144</v>
      </c>
      <c r="J44" s="117" t="s">
        <v>1459</v>
      </c>
      <c r="K44" s="117"/>
      <c r="L44" s="118">
        <v>46087</v>
      </c>
      <c r="M44" s="117" t="s">
        <v>1460</v>
      </c>
      <c r="N44" s="117" t="s">
        <v>1486</v>
      </c>
      <c r="O44" s="76"/>
      <c r="P44" s="2"/>
      <c r="Q44" s="2"/>
      <c r="R44" s="2"/>
      <c r="S44" s="2"/>
      <c r="T44" s="2"/>
      <c r="U44" s="67"/>
    </row>
    <row r="45" spans="1:21" s="30" customFormat="1" ht="71.25">
      <c r="A45" s="66">
        <f t="shared" si="0"/>
        <v>40</v>
      </c>
      <c r="B45" s="117" t="s">
        <v>272</v>
      </c>
      <c r="C45" s="117" t="s">
        <v>938</v>
      </c>
      <c r="D45" s="117" t="s">
        <v>1465</v>
      </c>
      <c r="E45" s="117" t="s">
        <v>1443</v>
      </c>
      <c r="F45" s="117" t="s">
        <v>138</v>
      </c>
      <c r="G45" s="117" t="s">
        <v>123</v>
      </c>
      <c r="H45" s="117" t="s">
        <v>149</v>
      </c>
      <c r="I45" s="117" t="s">
        <v>144</v>
      </c>
      <c r="J45" s="117" t="s">
        <v>1459</v>
      </c>
      <c r="K45" s="117"/>
      <c r="L45" s="118">
        <v>46087</v>
      </c>
      <c r="M45" s="117" t="s">
        <v>1460</v>
      </c>
      <c r="N45" s="117" t="s">
        <v>1486</v>
      </c>
      <c r="O45" s="76"/>
      <c r="P45" s="2"/>
      <c r="Q45" s="2"/>
      <c r="R45" s="2"/>
      <c r="S45" s="2"/>
      <c r="T45" s="2"/>
      <c r="U45" s="67"/>
    </row>
    <row r="46" spans="1:21" s="30" customFormat="1" ht="71.25">
      <c r="A46" s="66">
        <f t="shared" si="0"/>
        <v>41</v>
      </c>
      <c r="B46" s="117" t="s">
        <v>272</v>
      </c>
      <c r="C46" s="117" t="s">
        <v>938</v>
      </c>
      <c r="D46" s="117" t="s">
        <v>1466</v>
      </c>
      <c r="E46" s="117" t="s">
        <v>1443</v>
      </c>
      <c r="F46" s="117" t="s">
        <v>138</v>
      </c>
      <c r="G46" s="117" t="s">
        <v>123</v>
      </c>
      <c r="H46" s="117" t="s">
        <v>149</v>
      </c>
      <c r="I46" s="117" t="s">
        <v>144</v>
      </c>
      <c r="J46" s="117" t="s">
        <v>1459</v>
      </c>
      <c r="K46" s="117"/>
      <c r="L46" s="118">
        <v>46087</v>
      </c>
      <c r="M46" s="117" t="s">
        <v>1460</v>
      </c>
      <c r="N46" s="117" t="s">
        <v>1486</v>
      </c>
      <c r="O46" s="76"/>
      <c r="P46" s="2"/>
      <c r="Q46" s="2"/>
      <c r="R46" s="2"/>
      <c r="S46" s="2"/>
      <c r="T46" s="2"/>
      <c r="U46" s="67"/>
    </row>
    <row r="47" spans="1:21" s="30" customFormat="1" ht="71.25">
      <c r="A47" s="66">
        <f t="shared" si="0"/>
        <v>42</v>
      </c>
      <c r="B47" s="117" t="s">
        <v>272</v>
      </c>
      <c r="C47" s="117" t="s">
        <v>938</v>
      </c>
      <c r="D47" s="2" t="s">
        <v>1487</v>
      </c>
      <c r="E47" s="117" t="s">
        <v>1443</v>
      </c>
      <c r="F47" s="117" t="s">
        <v>138</v>
      </c>
      <c r="G47" s="117" t="s">
        <v>123</v>
      </c>
      <c r="H47" s="2" t="s">
        <v>246</v>
      </c>
      <c r="I47" s="2" t="s">
        <v>144</v>
      </c>
      <c r="J47" s="2" t="s">
        <v>19</v>
      </c>
      <c r="K47" s="2"/>
      <c r="L47" s="76">
        <v>46105</v>
      </c>
      <c r="M47" s="2" t="s">
        <v>1440</v>
      </c>
      <c r="N47" s="2" t="s">
        <v>1495</v>
      </c>
      <c r="O47" s="76"/>
      <c r="P47" s="2"/>
      <c r="Q47" s="2"/>
      <c r="R47" s="2"/>
      <c r="S47" s="2"/>
      <c r="T47" s="2"/>
      <c r="U47" s="67"/>
    </row>
    <row r="48" spans="1:21" s="30" customFormat="1" ht="71.25">
      <c r="A48" s="66">
        <f t="shared" si="0"/>
        <v>43</v>
      </c>
      <c r="B48" s="117" t="s">
        <v>272</v>
      </c>
      <c r="C48" s="117" t="s">
        <v>938</v>
      </c>
      <c r="D48" s="2" t="s">
        <v>1488</v>
      </c>
      <c r="E48" s="117" t="s">
        <v>1443</v>
      </c>
      <c r="F48" s="117" t="s">
        <v>138</v>
      </c>
      <c r="G48" s="117" t="s">
        <v>123</v>
      </c>
      <c r="H48" s="2" t="s">
        <v>163</v>
      </c>
      <c r="I48" s="2" t="s">
        <v>144</v>
      </c>
      <c r="J48" s="2" t="s">
        <v>19</v>
      </c>
      <c r="K48" s="2"/>
      <c r="L48" s="76">
        <v>46106</v>
      </c>
      <c r="M48" s="117" t="s">
        <v>1440</v>
      </c>
      <c r="N48" s="117" t="s">
        <v>1495</v>
      </c>
      <c r="O48" s="76"/>
      <c r="P48" s="2"/>
      <c r="Q48" s="2"/>
      <c r="R48" s="2"/>
      <c r="S48" s="2"/>
      <c r="T48" s="2"/>
      <c r="U48" s="67"/>
    </row>
    <row r="49" spans="1:21" s="30" customFormat="1" ht="71.25">
      <c r="A49" s="66">
        <f t="shared" si="0"/>
        <v>44</v>
      </c>
      <c r="B49" s="117" t="s">
        <v>272</v>
      </c>
      <c r="C49" s="117" t="s">
        <v>938</v>
      </c>
      <c r="D49" s="2" t="s">
        <v>1489</v>
      </c>
      <c r="E49" s="117" t="s">
        <v>1443</v>
      </c>
      <c r="F49" s="117" t="s">
        <v>138</v>
      </c>
      <c r="G49" s="117" t="s">
        <v>139</v>
      </c>
      <c r="H49" s="117" t="s">
        <v>163</v>
      </c>
      <c r="I49" s="117" t="s">
        <v>144</v>
      </c>
      <c r="J49" s="117" t="s">
        <v>19</v>
      </c>
      <c r="K49" s="2"/>
      <c r="L49" s="76">
        <v>46140</v>
      </c>
      <c r="M49" s="117" t="s">
        <v>1440</v>
      </c>
      <c r="N49" s="117" t="s">
        <v>1495</v>
      </c>
      <c r="O49" s="76"/>
      <c r="P49" s="2"/>
      <c r="Q49" s="2"/>
      <c r="R49" s="2"/>
      <c r="S49" s="2"/>
      <c r="T49" s="2"/>
      <c r="U49" s="67"/>
    </row>
    <row r="50" spans="1:21" s="30" customFormat="1" ht="71.25">
      <c r="A50" s="66">
        <f t="shared" si="0"/>
        <v>45</v>
      </c>
      <c r="B50" s="117" t="s">
        <v>272</v>
      </c>
      <c r="C50" s="117" t="s">
        <v>938</v>
      </c>
      <c r="D50" s="2" t="s">
        <v>1490</v>
      </c>
      <c r="E50" s="117" t="s">
        <v>1443</v>
      </c>
      <c r="F50" s="117" t="s">
        <v>138</v>
      </c>
      <c r="G50" s="117" t="s">
        <v>123</v>
      </c>
      <c r="H50" s="117" t="s">
        <v>163</v>
      </c>
      <c r="I50" s="117" t="s">
        <v>144</v>
      </c>
      <c r="J50" s="117" t="s">
        <v>19</v>
      </c>
      <c r="K50" s="2"/>
      <c r="L50" s="76">
        <v>46141</v>
      </c>
      <c r="M50" s="117" t="s">
        <v>1440</v>
      </c>
      <c r="N50" s="117" t="s">
        <v>1495</v>
      </c>
      <c r="O50" s="76"/>
      <c r="P50" s="2"/>
      <c r="Q50" s="2"/>
      <c r="R50" s="2"/>
      <c r="S50" s="2"/>
      <c r="T50" s="2"/>
      <c r="U50" s="67"/>
    </row>
    <row r="51" spans="1:21" s="30" customFormat="1" ht="71.25">
      <c r="A51" s="66">
        <f t="shared" si="0"/>
        <v>46</v>
      </c>
      <c r="B51" s="117" t="s">
        <v>272</v>
      </c>
      <c r="C51" s="117" t="s">
        <v>938</v>
      </c>
      <c r="D51" s="2" t="s">
        <v>1491</v>
      </c>
      <c r="E51" s="117" t="s">
        <v>1443</v>
      </c>
      <c r="F51" s="117" t="s">
        <v>138</v>
      </c>
      <c r="G51" s="117" t="s">
        <v>139</v>
      </c>
      <c r="H51" s="117" t="s">
        <v>163</v>
      </c>
      <c r="I51" s="117" t="s">
        <v>144</v>
      </c>
      <c r="J51" s="117" t="s">
        <v>19</v>
      </c>
      <c r="K51" s="2"/>
      <c r="L51" s="76">
        <v>46189</v>
      </c>
      <c r="M51" s="117" t="s">
        <v>1440</v>
      </c>
      <c r="N51" s="117" t="s">
        <v>1495</v>
      </c>
      <c r="O51" s="76"/>
      <c r="P51" s="2"/>
      <c r="Q51" s="2"/>
      <c r="R51" s="2"/>
      <c r="S51" s="2"/>
      <c r="T51" s="2"/>
      <c r="U51" s="67"/>
    </row>
    <row r="52" spans="1:21" s="30" customFormat="1" ht="71.25">
      <c r="A52" s="66">
        <f t="shared" si="0"/>
        <v>47</v>
      </c>
      <c r="B52" s="117" t="s">
        <v>272</v>
      </c>
      <c r="C52" s="117" t="s">
        <v>938</v>
      </c>
      <c r="D52" s="2" t="s">
        <v>1492</v>
      </c>
      <c r="E52" s="117" t="s">
        <v>1443</v>
      </c>
      <c r="F52" s="117" t="s">
        <v>138</v>
      </c>
      <c r="G52" s="117" t="s">
        <v>123</v>
      </c>
      <c r="H52" s="117" t="s">
        <v>163</v>
      </c>
      <c r="I52" s="117" t="s">
        <v>144</v>
      </c>
      <c r="J52" s="117" t="s">
        <v>19</v>
      </c>
      <c r="K52" s="2"/>
      <c r="L52" s="76">
        <v>46190</v>
      </c>
      <c r="M52" s="117" t="s">
        <v>1440</v>
      </c>
      <c r="N52" s="117" t="s">
        <v>1495</v>
      </c>
      <c r="O52" s="76"/>
      <c r="P52" s="2"/>
      <c r="Q52" s="2"/>
      <c r="R52" s="2"/>
      <c r="S52" s="2"/>
      <c r="T52" s="2"/>
      <c r="U52" s="67"/>
    </row>
    <row r="53" spans="1:21" s="30" customFormat="1" ht="71.25">
      <c r="A53" s="66">
        <f t="shared" si="0"/>
        <v>48</v>
      </c>
      <c r="B53" s="117" t="s">
        <v>272</v>
      </c>
      <c r="C53" s="117" t="s">
        <v>938</v>
      </c>
      <c r="D53" s="2" t="s">
        <v>1493</v>
      </c>
      <c r="E53" s="117" t="s">
        <v>1443</v>
      </c>
      <c r="F53" s="117" t="s">
        <v>138</v>
      </c>
      <c r="G53" s="117" t="s">
        <v>123</v>
      </c>
      <c r="H53" s="117" t="s">
        <v>163</v>
      </c>
      <c r="I53" s="117" t="s">
        <v>144</v>
      </c>
      <c r="J53" s="117" t="s">
        <v>19</v>
      </c>
      <c r="K53" s="2"/>
      <c r="L53" s="76">
        <v>46196</v>
      </c>
      <c r="M53" s="117" t="s">
        <v>1440</v>
      </c>
      <c r="N53" s="117" t="s">
        <v>1495</v>
      </c>
      <c r="O53" s="76"/>
      <c r="P53" s="2"/>
      <c r="Q53" s="2"/>
      <c r="R53" s="2"/>
      <c r="S53" s="2"/>
      <c r="T53" s="2"/>
      <c r="U53" s="67"/>
    </row>
    <row r="54" spans="1:21" s="30" customFormat="1" ht="71.25">
      <c r="A54" s="66">
        <f t="shared" si="0"/>
        <v>49</v>
      </c>
      <c r="B54" s="117" t="s">
        <v>272</v>
      </c>
      <c r="C54" s="117" t="s">
        <v>938</v>
      </c>
      <c r="D54" s="2" t="s">
        <v>1494</v>
      </c>
      <c r="E54" s="117" t="s">
        <v>1443</v>
      </c>
      <c r="F54" s="117" t="s">
        <v>138</v>
      </c>
      <c r="G54" s="117" t="s">
        <v>140</v>
      </c>
      <c r="H54" s="117" t="s">
        <v>163</v>
      </c>
      <c r="I54" s="117" t="s">
        <v>144</v>
      </c>
      <c r="J54" s="117" t="s">
        <v>19</v>
      </c>
      <c r="K54" s="2"/>
      <c r="L54" s="76">
        <v>46197</v>
      </c>
      <c r="M54" s="117" t="s">
        <v>1440</v>
      </c>
      <c r="N54" s="117" t="s">
        <v>1495</v>
      </c>
      <c r="O54" s="76"/>
      <c r="P54" s="2"/>
      <c r="Q54" s="2"/>
      <c r="R54" s="2"/>
      <c r="S54" s="2"/>
      <c r="T54" s="2"/>
      <c r="U54" s="67"/>
    </row>
    <row r="55" spans="1:21" s="30" customFormat="1" ht="85.5">
      <c r="A55" s="66">
        <f t="shared" si="0"/>
        <v>50</v>
      </c>
      <c r="B55" s="117" t="s">
        <v>1503</v>
      </c>
      <c r="C55" s="117" t="s">
        <v>1504</v>
      </c>
      <c r="D55" s="117" t="s">
        <v>1517</v>
      </c>
      <c r="E55" s="117" t="s">
        <v>1512</v>
      </c>
      <c r="F55" s="117" t="s">
        <v>122</v>
      </c>
      <c r="G55" s="117" t="s">
        <v>123</v>
      </c>
      <c r="H55" s="117" t="s">
        <v>149</v>
      </c>
      <c r="I55" s="117" t="s">
        <v>142</v>
      </c>
      <c r="J55" s="117" t="s">
        <v>16</v>
      </c>
      <c r="K55" s="117"/>
      <c r="L55" s="118">
        <v>46142</v>
      </c>
      <c r="M55" s="117" t="s">
        <v>1507</v>
      </c>
      <c r="N55" s="117" t="s">
        <v>1508</v>
      </c>
      <c r="O55" s="76"/>
      <c r="P55" s="2"/>
      <c r="Q55" s="2"/>
      <c r="R55" s="2"/>
      <c r="S55" s="2"/>
      <c r="T55" s="2"/>
      <c r="U55" s="67"/>
    </row>
    <row r="56" spans="1:21" s="30" customFormat="1" ht="85.5">
      <c r="A56" s="66">
        <f t="shared" si="0"/>
        <v>51</v>
      </c>
      <c r="B56" s="117" t="s">
        <v>1503</v>
      </c>
      <c r="C56" s="117" t="s">
        <v>1504</v>
      </c>
      <c r="D56" s="117" t="s">
        <v>1478</v>
      </c>
      <c r="E56" s="117" t="s">
        <v>1518</v>
      </c>
      <c r="F56" s="117" t="s">
        <v>122</v>
      </c>
      <c r="G56" s="117" t="s">
        <v>123</v>
      </c>
      <c r="H56" s="117" t="s">
        <v>149</v>
      </c>
      <c r="I56" s="117" t="s">
        <v>142</v>
      </c>
      <c r="J56" s="117" t="s">
        <v>16</v>
      </c>
      <c r="K56" s="117"/>
      <c r="L56" s="118">
        <v>46142</v>
      </c>
      <c r="M56" s="117" t="s">
        <v>1507</v>
      </c>
      <c r="N56" s="117" t="s">
        <v>1508</v>
      </c>
      <c r="O56" s="76"/>
      <c r="P56" s="2"/>
      <c r="Q56" s="2"/>
      <c r="R56" s="2"/>
      <c r="S56" s="2"/>
      <c r="T56" s="2"/>
      <c r="U56" s="67"/>
    </row>
    <row r="57" spans="1:21" s="30" customFormat="1" ht="85.5">
      <c r="A57" s="66">
        <f t="shared" si="0"/>
        <v>52</v>
      </c>
      <c r="B57" s="117" t="s">
        <v>1503</v>
      </c>
      <c r="C57" s="117" t="s">
        <v>1504</v>
      </c>
      <c r="D57" s="117" t="s">
        <v>1519</v>
      </c>
      <c r="E57" s="117" t="s">
        <v>1512</v>
      </c>
      <c r="F57" s="117" t="s">
        <v>122</v>
      </c>
      <c r="G57" s="117" t="s">
        <v>123</v>
      </c>
      <c r="H57" s="117" t="s">
        <v>149</v>
      </c>
      <c r="I57" s="117" t="s">
        <v>142</v>
      </c>
      <c r="J57" s="117" t="s">
        <v>16</v>
      </c>
      <c r="K57" s="117"/>
      <c r="L57" s="118">
        <v>46142</v>
      </c>
      <c r="M57" s="117" t="s">
        <v>1507</v>
      </c>
      <c r="N57" s="117" t="s">
        <v>1508</v>
      </c>
      <c r="O57" s="76"/>
      <c r="P57" s="2"/>
      <c r="Q57" s="2"/>
      <c r="R57" s="2"/>
      <c r="S57" s="2"/>
      <c r="T57" s="2"/>
      <c r="U57" s="67"/>
    </row>
    <row r="58" spans="1:21" s="30" customFormat="1" ht="85.5">
      <c r="A58" s="66">
        <f t="shared" si="0"/>
        <v>53</v>
      </c>
      <c r="B58" s="117" t="s">
        <v>1503</v>
      </c>
      <c r="C58" s="117" t="s">
        <v>1504</v>
      </c>
      <c r="D58" s="117" t="s">
        <v>1520</v>
      </c>
      <c r="E58" s="117" t="s">
        <v>1512</v>
      </c>
      <c r="F58" s="117" t="s">
        <v>122</v>
      </c>
      <c r="G58" s="117" t="s">
        <v>123</v>
      </c>
      <c r="H58" s="117" t="s">
        <v>149</v>
      </c>
      <c r="I58" s="117" t="s">
        <v>142</v>
      </c>
      <c r="J58" s="117" t="s">
        <v>16</v>
      </c>
      <c r="K58" s="117"/>
      <c r="L58" s="118">
        <v>46142</v>
      </c>
      <c r="M58" s="117" t="s">
        <v>1507</v>
      </c>
      <c r="N58" s="117" t="s">
        <v>1508</v>
      </c>
      <c r="O58" s="76"/>
      <c r="P58" s="2"/>
      <c r="Q58" s="2"/>
      <c r="R58" s="2"/>
      <c r="S58" s="2"/>
      <c r="T58" s="2"/>
      <c r="U58" s="67"/>
    </row>
    <row r="59" spans="1:21" s="30" customFormat="1" ht="85.5">
      <c r="A59" s="66">
        <f t="shared" si="0"/>
        <v>54</v>
      </c>
      <c r="B59" s="117" t="s">
        <v>1503</v>
      </c>
      <c r="C59" s="117" t="s">
        <v>1504</v>
      </c>
      <c r="D59" s="117" t="s">
        <v>1505</v>
      </c>
      <c r="E59" s="117" t="s">
        <v>1521</v>
      </c>
      <c r="F59" s="117" t="s">
        <v>122</v>
      </c>
      <c r="G59" s="117" t="s">
        <v>123</v>
      </c>
      <c r="H59" s="117" t="s">
        <v>149</v>
      </c>
      <c r="I59" s="117" t="s">
        <v>142</v>
      </c>
      <c r="J59" s="117" t="s">
        <v>16</v>
      </c>
      <c r="K59" s="117"/>
      <c r="L59" s="118">
        <v>46142</v>
      </c>
      <c r="M59" s="117" t="s">
        <v>1507</v>
      </c>
      <c r="N59" s="117" t="s">
        <v>1508</v>
      </c>
      <c r="O59" s="76"/>
      <c r="P59" s="2"/>
      <c r="Q59" s="2"/>
      <c r="R59" s="2"/>
      <c r="S59" s="2"/>
      <c r="T59" s="2"/>
      <c r="U59" s="67"/>
    </row>
    <row r="60" spans="1:21" s="30" customFormat="1" ht="85.5">
      <c r="A60" s="66">
        <f t="shared" si="0"/>
        <v>55</v>
      </c>
      <c r="B60" s="117" t="s">
        <v>1503</v>
      </c>
      <c r="C60" s="117" t="s">
        <v>1504</v>
      </c>
      <c r="D60" s="117" t="s">
        <v>1522</v>
      </c>
      <c r="E60" s="117" t="s">
        <v>1512</v>
      </c>
      <c r="F60" s="117" t="s">
        <v>122</v>
      </c>
      <c r="G60" s="117" t="s">
        <v>123</v>
      </c>
      <c r="H60" s="117" t="s">
        <v>149</v>
      </c>
      <c r="I60" s="117" t="s">
        <v>142</v>
      </c>
      <c r="J60" s="117" t="s">
        <v>16</v>
      </c>
      <c r="K60" s="117"/>
      <c r="L60" s="118">
        <v>46142</v>
      </c>
      <c r="M60" s="117" t="s">
        <v>1507</v>
      </c>
      <c r="N60" s="117" t="s">
        <v>1508</v>
      </c>
      <c r="O60" s="76"/>
      <c r="P60" s="2"/>
      <c r="Q60" s="2"/>
      <c r="R60" s="2"/>
      <c r="S60" s="2"/>
      <c r="T60" s="2"/>
      <c r="U60" s="67"/>
    </row>
    <row r="61" spans="1:21" s="30" customFormat="1" ht="85.5">
      <c r="A61" s="66">
        <f t="shared" si="0"/>
        <v>56</v>
      </c>
      <c r="B61" s="117" t="s">
        <v>1503</v>
      </c>
      <c r="C61" s="117" t="s">
        <v>1504</v>
      </c>
      <c r="D61" s="117" t="s">
        <v>1523</v>
      </c>
      <c r="E61" s="117" t="s">
        <v>1524</v>
      </c>
      <c r="F61" s="117" t="s">
        <v>122</v>
      </c>
      <c r="G61" s="117" t="s">
        <v>123</v>
      </c>
      <c r="H61" s="117" t="s">
        <v>149</v>
      </c>
      <c r="I61" s="117" t="s">
        <v>142</v>
      </c>
      <c r="J61" s="117" t="s">
        <v>16</v>
      </c>
      <c r="K61" s="117"/>
      <c r="L61" s="118">
        <v>46142</v>
      </c>
      <c r="M61" s="117" t="s">
        <v>1507</v>
      </c>
      <c r="N61" s="117" t="s">
        <v>1508</v>
      </c>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S6:S2006">
    <cfRule type="duplicateValues" dxfId="219" priority="2"/>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6:L2006">
      <formula1>46022</formula1>
      <formula2>46388</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2009:G1048576 G6:G200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A64" zoomScale="21" zoomScaleNormal="21" workbookViewId="0">
      <selection activeCell="N60" sqref="N60"/>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1323</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42" t="s">
        <v>1300</v>
      </c>
      <c r="B4" s="143"/>
      <c r="C4" s="143"/>
      <c r="D4" s="143"/>
      <c r="E4" s="143"/>
      <c r="F4" s="143"/>
      <c r="G4" s="143"/>
      <c r="H4" s="143"/>
      <c r="I4" s="143"/>
      <c r="J4" s="143"/>
      <c r="K4" s="143"/>
      <c r="L4" s="143"/>
      <c r="M4" s="143"/>
      <c r="N4" s="143"/>
      <c r="O4" s="144" t="s">
        <v>1301</v>
      </c>
      <c r="P4" s="144"/>
      <c r="Q4" s="144"/>
      <c r="R4" s="144"/>
      <c r="S4" s="144"/>
      <c r="T4" s="144"/>
      <c r="U4" s="144"/>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71.25">
      <c r="A6" s="66">
        <v>1</v>
      </c>
      <c r="B6" s="2" t="s">
        <v>272</v>
      </c>
      <c r="C6" s="2" t="s">
        <v>938</v>
      </c>
      <c r="D6" s="2" t="s">
        <v>1377</v>
      </c>
      <c r="E6" s="2" t="s">
        <v>1382</v>
      </c>
      <c r="F6" s="2" t="s">
        <v>122</v>
      </c>
      <c r="G6" s="2" t="s">
        <v>123</v>
      </c>
      <c r="H6" s="2" t="s">
        <v>163</v>
      </c>
      <c r="I6" s="2" t="s">
        <v>242</v>
      </c>
      <c r="J6" s="2" t="s">
        <v>48</v>
      </c>
      <c r="K6" s="2"/>
      <c r="L6" s="118">
        <v>46091</v>
      </c>
      <c r="M6" s="117" t="s">
        <v>1448</v>
      </c>
      <c r="N6" s="117" t="s">
        <v>1441</v>
      </c>
      <c r="O6" s="76"/>
      <c r="P6" s="2"/>
      <c r="Q6" s="2"/>
      <c r="R6" s="2"/>
      <c r="S6" s="2"/>
      <c r="T6" s="2"/>
      <c r="U6" s="67"/>
      <c r="V6"/>
      <c r="W6"/>
      <c r="XFA6" s="32"/>
      <c r="XFB6" s="3"/>
    </row>
    <row r="7" spans="1:23 16381:16382" s="30" customFormat="1" ht="71.25">
      <c r="A7" s="66">
        <f>+A6+1</f>
        <v>2</v>
      </c>
      <c r="B7" s="117" t="s">
        <v>272</v>
      </c>
      <c r="C7" s="117" t="s">
        <v>938</v>
      </c>
      <c r="D7" s="2" t="s">
        <v>1379</v>
      </c>
      <c r="E7" s="117" t="s">
        <v>1382</v>
      </c>
      <c r="F7" s="117" t="s">
        <v>122</v>
      </c>
      <c r="G7" s="2" t="s">
        <v>123</v>
      </c>
      <c r="H7" s="117" t="s">
        <v>163</v>
      </c>
      <c r="I7" s="117" t="s">
        <v>242</v>
      </c>
      <c r="J7" s="117" t="s">
        <v>48</v>
      </c>
      <c r="K7" s="2"/>
      <c r="L7" s="118">
        <v>46098</v>
      </c>
      <c r="M7" s="117" t="s">
        <v>1449</v>
      </c>
      <c r="N7" s="117" t="s">
        <v>1441</v>
      </c>
      <c r="O7" s="76"/>
      <c r="P7" s="2"/>
      <c r="Q7" s="2"/>
      <c r="R7" s="2"/>
      <c r="S7" s="2"/>
      <c r="T7" s="2"/>
      <c r="U7" s="67"/>
      <c r="V7"/>
      <c r="W7"/>
      <c r="XFA7" s="32"/>
      <c r="XFB7" s="3"/>
    </row>
    <row r="8" spans="1:23 16381:16382" s="30" customFormat="1" ht="71.25">
      <c r="A8" s="66">
        <f t="shared" ref="A8:A71" si="0">+A7+1</f>
        <v>3</v>
      </c>
      <c r="B8" s="117" t="s">
        <v>272</v>
      </c>
      <c r="C8" s="117" t="s">
        <v>938</v>
      </c>
      <c r="D8" s="117" t="s">
        <v>1378</v>
      </c>
      <c r="E8" s="117" t="s">
        <v>1382</v>
      </c>
      <c r="F8" s="117" t="s">
        <v>122</v>
      </c>
      <c r="G8" s="2" t="s">
        <v>123</v>
      </c>
      <c r="H8" s="117" t="s">
        <v>163</v>
      </c>
      <c r="I8" s="117" t="s">
        <v>242</v>
      </c>
      <c r="J8" s="117" t="s">
        <v>48</v>
      </c>
      <c r="K8" s="2"/>
      <c r="L8" s="118">
        <v>46126</v>
      </c>
      <c r="M8" s="117" t="s">
        <v>1449</v>
      </c>
      <c r="N8" s="117" t="s">
        <v>1441</v>
      </c>
      <c r="O8" s="76"/>
      <c r="P8" s="2"/>
      <c r="Q8" s="2"/>
      <c r="R8" s="2"/>
      <c r="S8" s="2"/>
      <c r="T8" s="2"/>
      <c r="U8" s="67"/>
      <c r="V8"/>
      <c r="W8"/>
      <c r="XFA8" s="32"/>
      <c r="XFB8" s="3"/>
    </row>
    <row r="9" spans="1:23 16381:16382" s="30" customFormat="1" ht="71.25">
      <c r="A9" s="66">
        <f t="shared" si="0"/>
        <v>4</v>
      </c>
      <c r="B9" s="117" t="s">
        <v>272</v>
      </c>
      <c r="C9" s="117" t="s">
        <v>938</v>
      </c>
      <c r="D9" s="2" t="s">
        <v>1380</v>
      </c>
      <c r="E9" s="117" t="s">
        <v>1382</v>
      </c>
      <c r="F9" s="117" t="s">
        <v>122</v>
      </c>
      <c r="G9" s="2" t="s">
        <v>123</v>
      </c>
      <c r="H9" s="117" t="s">
        <v>163</v>
      </c>
      <c r="I9" s="117" t="s">
        <v>242</v>
      </c>
      <c r="J9" s="117" t="s">
        <v>48</v>
      </c>
      <c r="K9" s="2"/>
      <c r="L9" s="118">
        <v>46133</v>
      </c>
      <c r="M9" s="117" t="s">
        <v>1449</v>
      </c>
      <c r="N9" s="117" t="s">
        <v>1441</v>
      </c>
      <c r="O9" s="76"/>
      <c r="P9" s="2"/>
      <c r="Q9" s="2"/>
      <c r="R9" s="2"/>
      <c r="S9" s="2"/>
      <c r="T9" s="2"/>
      <c r="U9" s="67"/>
      <c r="V9"/>
      <c r="W9"/>
      <c r="XFA9" s="32"/>
      <c r="XFB9" s="3"/>
    </row>
    <row r="10" spans="1:23 16381:16382" s="30" customFormat="1" ht="71.25">
      <c r="A10" s="66">
        <f t="shared" si="0"/>
        <v>5</v>
      </c>
      <c r="B10" s="117" t="s">
        <v>272</v>
      </c>
      <c r="C10" s="117" t="s">
        <v>938</v>
      </c>
      <c r="D10" s="117" t="s">
        <v>1381</v>
      </c>
      <c r="E10" s="117" t="s">
        <v>1382</v>
      </c>
      <c r="F10" s="117" t="s">
        <v>122</v>
      </c>
      <c r="G10" s="117" t="s">
        <v>123</v>
      </c>
      <c r="H10" s="117" t="s">
        <v>163</v>
      </c>
      <c r="I10" s="117" t="s">
        <v>242</v>
      </c>
      <c r="J10" s="117" t="s">
        <v>48</v>
      </c>
      <c r="K10" s="2"/>
      <c r="L10" s="118">
        <v>46147</v>
      </c>
      <c r="M10" s="117" t="s">
        <v>1449</v>
      </c>
      <c r="N10" s="117" t="s">
        <v>1441</v>
      </c>
      <c r="O10" s="76"/>
      <c r="P10" s="2"/>
      <c r="Q10" s="2"/>
      <c r="R10" s="2"/>
      <c r="S10" s="2"/>
      <c r="T10" s="2"/>
      <c r="U10" s="67"/>
      <c r="V10"/>
      <c r="W10"/>
      <c r="XFA10" s="32"/>
      <c r="XFB10" s="3"/>
    </row>
    <row r="11" spans="1:23 16381:16382" s="30" customFormat="1" ht="57">
      <c r="A11" s="66">
        <f t="shared" si="0"/>
        <v>6</v>
      </c>
      <c r="B11" s="117" t="s">
        <v>272</v>
      </c>
      <c r="C11" s="117" t="s">
        <v>938</v>
      </c>
      <c r="D11" s="117" t="s">
        <v>1377</v>
      </c>
      <c r="E11" s="117" t="s">
        <v>1382</v>
      </c>
      <c r="F11" s="117" t="s">
        <v>122</v>
      </c>
      <c r="G11" s="117" t="s">
        <v>123</v>
      </c>
      <c r="H11" s="117" t="s">
        <v>163</v>
      </c>
      <c r="I11" s="117" t="s">
        <v>242</v>
      </c>
      <c r="J11" s="117" t="s">
        <v>50</v>
      </c>
      <c r="K11" s="2"/>
      <c r="L11" s="118">
        <v>46091</v>
      </c>
      <c r="M11" s="117" t="s">
        <v>1448</v>
      </c>
      <c r="N11" s="117" t="s">
        <v>1441</v>
      </c>
      <c r="O11" s="76"/>
      <c r="P11" s="2"/>
      <c r="Q11" s="2"/>
      <c r="R11" s="2"/>
      <c r="S11" s="2"/>
      <c r="T11" s="2"/>
      <c r="U11" s="67"/>
      <c r="V11"/>
      <c r="W11"/>
      <c r="XFA11" s="32"/>
      <c r="XFB11" s="3"/>
    </row>
    <row r="12" spans="1:23 16381:16382" s="30" customFormat="1" ht="57">
      <c r="A12" s="66">
        <f t="shared" si="0"/>
        <v>7</v>
      </c>
      <c r="B12" s="117" t="s">
        <v>272</v>
      </c>
      <c r="C12" s="117" t="s">
        <v>938</v>
      </c>
      <c r="D12" s="117" t="s">
        <v>1379</v>
      </c>
      <c r="E12" s="117" t="s">
        <v>1382</v>
      </c>
      <c r="F12" s="117" t="s">
        <v>122</v>
      </c>
      <c r="G12" s="117" t="s">
        <v>123</v>
      </c>
      <c r="H12" s="117" t="s">
        <v>163</v>
      </c>
      <c r="I12" s="117" t="s">
        <v>242</v>
      </c>
      <c r="J12" s="117" t="s">
        <v>50</v>
      </c>
      <c r="K12" s="2"/>
      <c r="L12" s="118">
        <v>46098</v>
      </c>
      <c r="M12" s="117" t="s">
        <v>1449</v>
      </c>
      <c r="N12" s="117" t="s">
        <v>1441</v>
      </c>
      <c r="O12" s="76"/>
      <c r="P12" s="2"/>
      <c r="Q12" s="2"/>
      <c r="R12" s="2"/>
      <c r="S12" s="2"/>
      <c r="T12" s="2"/>
      <c r="U12" s="67"/>
      <c r="V12"/>
      <c r="W12"/>
      <c r="XFA12" s="32"/>
      <c r="XFB12" s="3"/>
    </row>
    <row r="13" spans="1:23 16381:16382" s="30" customFormat="1" ht="57">
      <c r="A13" s="66">
        <f t="shared" si="0"/>
        <v>8</v>
      </c>
      <c r="B13" s="117" t="s">
        <v>272</v>
      </c>
      <c r="C13" s="117" t="s">
        <v>938</v>
      </c>
      <c r="D13" s="117" t="s">
        <v>1378</v>
      </c>
      <c r="E13" s="117" t="s">
        <v>1382</v>
      </c>
      <c r="F13" s="117" t="s">
        <v>122</v>
      </c>
      <c r="G13" s="117" t="s">
        <v>123</v>
      </c>
      <c r="H13" s="117" t="s">
        <v>163</v>
      </c>
      <c r="I13" s="117" t="s">
        <v>242</v>
      </c>
      <c r="J13" s="117" t="s">
        <v>50</v>
      </c>
      <c r="K13" s="2"/>
      <c r="L13" s="118">
        <v>46126</v>
      </c>
      <c r="M13" s="117" t="s">
        <v>1449</v>
      </c>
      <c r="N13" s="117" t="s">
        <v>1441</v>
      </c>
      <c r="O13" s="76"/>
      <c r="P13" s="2"/>
      <c r="Q13" s="2"/>
      <c r="R13" s="2"/>
      <c r="S13" s="2"/>
      <c r="T13" s="2"/>
      <c r="U13" s="67"/>
      <c r="V13"/>
      <c r="W13"/>
      <c r="XFA13" s="32"/>
      <c r="XFB13" s="3"/>
    </row>
    <row r="14" spans="1:23 16381:16382" s="30" customFormat="1" ht="57">
      <c r="A14" s="66">
        <f t="shared" si="0"/>
        <v>9</v>
      </c>
      <c r="B14" s="117" t="s">
        <v>272</v>
      </c>
      <c r="C14" s="117" t="s">
        <v>938</v>
      </c>
      <c r="D14" s="117" t="s">
        <v>1380</v>
      </c>
      <c r="E14" s="117" t="s">
        <v>1382</v>
      </c>
      <c r="F14" s="117" t="s">
        <v>122</v>
      </c>
      <c r="G14" s="117" t="s">
        <v>123</v>
      </c>
      <c r="H14" s="117" t="s">
        <v>163</v>
      </c>
      <c r="I14" s="117" t="s">
        <v>242</v>
      </c>
      <c r="J14" s="117" t="s">
        <v>50</v>
      </c>
      <c r="K14" s="2"/>
      <c r="L14" s="118">
        <v>46133</v>
      </c>
      <c r="M14" s="117" t="s">
        <v>1449</v>
      </c>
      <c r="N14" s="117" t="s">
        <v>1441</v>
      </c>
      <c r="O14" s="76"/>
      <c r="P14" s="2"/>
      <c r="Q14" s="2"/>
      <c r="R14" s="2"/>
      <c r="S14" s="2"/>
      <c r="T14" s="2"/>
      <c r="U14" s="67"/>
      <c r="V14"/>
      <c r="W14"/>
      <c r="XFA14" s="32"/>
      <c r="XFB14" s="3"/>
    </row>
    <row r="15" spans="1:23 16381:16382" s="30" customFormat="1" ht="57">
      <c r="A15" s="66">
        <f t="shared" si="0"/>
        <v>10</v>
      </c>
      <c r="B15" s="117" t="s">
        <v>272</v>
      </c>
      <c r="C15" s="117" t="s">
        <v>938</v>
      </c>
      <c r="D15" s="117" t="s">
        <v>1381</v>
      </c>
      <c r="E15" s="117" t="s">
        <v>1382</v>
      </c>
      <c r="F15" s="117" t="s">
        <v>122</v>
      </c>
      <c r="G15" s="117" t="s">
        <v>123</v>
      </c>
      <c r="H15" s="117" t="s">
        <v>163</v>
      </c>
      <c r="I15" s="117" t="s">
        <v>242</v>
      </c>
      <c r="J15" s="117" t="s">
        <v>50</v>
      </c>
      <c r="K15" s="2"/>
      <c r="L15" s="118">
        <v>46147</v>
      </c>
      <c r="M15" s="117" t="s">
        <v>1449</v>
      </c>
      <c r="N15" s="117" t="s">
        <v>1441</v>
      </c>
      <c r="O15" s="76"/>
      <c r="P15" s="2"/>
      <c r="Q15" s="2"/>
      <c r="R15" s="2"/>
      <c r="S15" s="2"/>
      <c r="T15" s="2"/>
      <c r="U15" s="67"/>
      <c r="V15"/>
      <c r="W15"/>
      <c r="XFA15" s="32"/>
      <c r="XFB15" s="3"/>
    </row>
    <row r="16" spans="1:23 16381:16382" s="30" customFormat="1" ht="57">
      <c r="A16" s="66">
        <f t="shared" si="0"/>
        <v>11</v>
      </c>
      <c r="B16" s="117" t="s">
        <v>272</v>
      </c>
      <c r="C16" s="117" t="s">
        <v>938</v>
      </c>
      <c r="D16" s="117" t="s">
        <v>1377</v>
      </c>
      <c r="E16" s="117" t="s">
        <v>1382</v>
      </c>
      <c r="F16" s="117" t="s">
        <v>122</v>
      </c>
      <c r="G16" s="117" t="s">
        <v>123</v>
      </c>
      <c r="H16" s="117" t="s">
        <v>163</v>
      </c>
      <c r="I16" s="117" t="s">
        <v>242</v>
      </c>
      <c r="J16" s="117" t="s">
        <v>1336</v>
      </c>
      <c r="K16" s="117"/>
      <c r="L16" s="118">
        <v>46091</v>
      </c>
      <c r="M16" s="117" t="s">
        <v>1448</v>
      </c>
      <c r="N16" s="117" t="s">
        <v>1441</v>
      </c>
      <c r="O16" s="76"/>
      <c r="P16" s="2"/>
      <c r="Q16" s="2"/>
      <c r="R16" s="2"/>
      <c r="S16" s="2"/>
      <c r="T16" s="2"/>
      <c r="U16" s="67"/>
      <c r="V16"/>
      <c r="W16"/>
      <c r="XFA16" s="32"/>
      <c r="XFB16" s="3"/>
    </row>
    <row r="17" spans="1:23" s="30" customFormat="1" ht="57">
      <c r="A17" s="66">
        <f t="shared" si="0"/>
        <v>12</v>
      </c>
      <c r="B17" s="117" t="s">
        <v>272</v>
      </c>
      <c r="C17" s="117" t="s">
        <v>938</v>
      </c>
      <c r="D17" s="117" t="s">
        <v>1379</v>
      </c>
      <c r="E17" s="117" t="s">
        <v>1382</v>
      </c>
      <c r="F17" s="117" t="s">
        <v>122</v>
      </c>
      <c r="G17" s="117" t="s">
        <v>123</v>
      </c>
      <c r="H17" s="117" t="s">
        <v>163</v>
      </c>
      <c r="I17" s="117" t="s">
        <v>242</v>
      </c>
      <c r="J17" s="117" t="s">
        <v>1336</v>
      </c>
      <c r="K17" s="117"/>
      <c r="L17" s="118">
        <v>46098</v>
      </c>
      <c r="M17" s="117" t="s">
        <v>1449</v>
      </c>
      <c r="N17" s="117" t="s">
        <v>1441</v>
      </c>
      <c r="O17" s="76"/>
      <c r="P17" s="2"/>
      <c r="Q17" s="2"/>
      <c r="R17" s="2"/>
      <c r="S17" s="2"/>
      <c r="T17" s="2"/>
      <c r="U17" s="67"/>
      <c r="V17"/>
      <c r="W17"/>
    </row>
    <row r="18" spans="1:23" s="30" customFormat="1" ht="57">
      <c r="A18" s="66">
        <f t="shared" si="0"/>
        <v>13</v>
      </c>
      <c r="B18" s="117" t="s">
        <v>272</v>
      </c>
      <c r="C18" s="117" t="s">
        <v>938</v>
      </c>
      <c r="D18" s="117" t="s">
        <v>1378</v>
      </c>
      <c r="E18" s="117" t="s">
        <v>1382</v>
      </c>
      <c r="F18" s="117" t="s">
        <v>122</v>
      </c>
      <c r="G18" s="117" t="s">
        <v>123</v>
      </c>
      <c r="H18" s="117" t="s">
        <v>163</v>
      </c>
      <c r="I18" s="117" t="s">
        <v>242</v>
      </c>
      <c r="J18" s="117" t="s">
        <v>1336</v>
      </c>
      <c r="K18" s="117"/>
      <c r="L18" s="118">
        <v>46126</v>
      </c>
      <c r="M18" s="117" t="s">
        <v>1449</v>
      </c>
      <c r="N18" s="117" t="s">
        <v>1441</v>
      </c>
      <c r="O18" s="76"/>
      <c r="P18" s="2"/>
      <c r="Q18" s="2"/>
      <c r="R18" s="2"/>
      <c r="S18" s="2"/>
      <c r="T18" s="2"/>
      <c r="U18" s="67"/>
      <c r="V18"/>
      <c r="W18"/>
    </row>
    <row r="19" spans="1:23" s="30" customFormat="1" ht="57">
      <c r="A19" s="66">
        <f t="shared" si="0"/>
        <v>14</v>
      </c>
      <c r="B19" s="117" t="s">
        <v>272</v>
      </c>
      <c r="C19" s="117" t="s">
        <v>938</v>
      </c>
      <c r="D19" s="117" t="s">
        <v>1380</v>
      </c>
      <c r="E19" s="117" t="s">
        <v>1382</v>
      </c>
      <c r="F19" s="117" t="s">
        <v>122</v>
      </c>
      <c r="G19" s="117" t="s">
        <v>123</v>
      </c>
      <c r="H19" s="117" t="s">
        <v>163</v>
      </c>
      <c r="I19" s="117" t="s">
        <v>242</v>
      </c>
      <c r="J19" s="117" t="s">
        <v>1336</v>
      </c>
      <c r="K19" s="117"/>
      <c r="L19" s="118">
        <v>46133</v>
      </c>
      <c r="M19" s="117" t="s">
        <v>1449</v>
      </c>
      <c r="N19" s="117" t="s">
        <v>1441</v>
      </c>
      <c r="O19" s="76"/>
      <c r="P19" s="2"/>
      <c r="Q19" s="2"/>
      <c r="R19" s="2"/>
      <c r="S19" s="2"/>
      <c r="T19" s="2"/>
      <c r="U19" s="67"/>
      <c r="V19"/>
      <c r="W19"/>
    </row>
    <row r="20" spans="1:23" s="30" customFormat="1" ht="57">
      <c r="A20" s="66">
        <f t="shared" si="0"/>
        <v>15</v>
      </c>
      <c r="B20" s="117" t="s">
        <v>272</v>
      </c>
      <c r="C20" s="117" t="s">
        <v>938</v>
      </c>
      <c r="D20" s="117" t="s">
        <v>1381</v>
      </c>
      <c r="E20" s="117" t="s">
        <v>1382</v>
      </c>
      <c r="F20" s="117" t="s">
        <v>122</v>
      </c>
      <c r="G20" s="117" t="s">
        <v>123</v>
      </c>
      <c r="H20" s="117" t="s">
        <v>163</v>
      </c>
      <c r="I20" s="117" t="s">
        <v>242</v>
      </c>
      <c r="J20" s="117" t="s">
        <v>1336</v>
      </c>
      <c r="K20" s="117"/>
      <c r="L20" s="118">
        <v>46147</v>
      </c>
      <c r="M20" s="117" t="s">
        <v>1449</v>
      </c>
      <c r="N20" s="117" t="s">
        <v>1441</v>
      </c>
      <c r="O20" s="76"/>
      <c r="P20" s="2"/>
      <c r="Q20" s="2"/>
      <c r="R20" s="2"/>
      <c r="S20" s="2"/>
      <c r="T20" s="2"/>
      <c r="U20" s="67"/>
      <c r="V20"/>
      <c r="W20"/>
    </row>
    <row r="21" spans="1:23" s="30" customFormat="1" ht="142.5">
      <c r="A21" s="66">
        <f t="shared" si="0"/>
        <v>16</v>
      </c>
      <c r="B21" s="117" t="s">
        <v>272</v>
      </c>
      <c r="C21" s="117" t="s">
        <v>938</v>
      </c>
      <c r="D21" s="117" t="s">
        <v>1456</v>
      </c>
      <c r="E21" s="117" t="s">
        <v>1391</v>
      </c>
      <c r="F21" s="117" t="s">
        <v>138</v>
      </c>
      <c r="G21" s="117" t="s">
        <v>139</v>
      </c>
      <c r="H21" s="117" t="s">
        <v>163</v>
      </c>
      <c r="I21" s="117" t="s">
        <v>243</v>
      </c>
      <c r="J21" s="117" t="s">
        <v>1347</v>
      </c>
      <c r="K21" s="117"/>
      <c r="L21" s="118">
        <v>46091</v>
      </c>
      <c r="M21" s="117" t="s">
        <v>1449</v>
      </c>
      <c r="N21" s="117" t="s">
        <v>1441</v>
      </c>
      <c r="O21" s="76"/>
      <c r="P21" s="2"/>
      <c r="Q21" s="2"/>
      <c r="R21" s="2"/>
      <c r="S21" s="2"/>
      <c r="T21" s="2"/>
      <c r="U21" s="67"/>
      <c r="V21"/>
      <c r="W21"/>
    </row>
    <row r="22" spans="1:23" s="30" customFormat="1" ht="142.5">
      <c r="A22" s="66">
        <f t="shared" si="0"/>
        <v>17</v>
      </c>
      <c r="B22" s="117" t="s">
        <v>272</v>
      </c>
      <c r="C22" s="117" t="s">
        <v>938</v>
      </c>
      <c r="D22" s="117" t="s">
        <v>1387</v>
      </c>
      <c r="E22" s="117" t="s">
        <v>1391</v>
      </c>
      <c r="F22" s="117" t="s">
        <v>138</v>
      </c>
      <c r="G22" s="117" t="s">
        <v>139</v>
      </c>
      <c r="H22" s="117" t="s">
        <v>163</v>
      </c>
      <c r="I22" s="117" t="s">
        <v>243</v>
      </c>
      <c r="J22" s="117" t="s">
        <v>1347</v>
      </c>
      <c r="K22" s="117"/>
      <c r="L22" s="118">
        <v>46098</v>
      </c>
      <c r="M22" s="117" t="s">
        <v>1449</v>
      </c>
      <c r="N22" s="117" t="s">
        <v>1441</v>
      </c>
      <c r="O22" s="76"/>
      <c r="P22" s="2"/>
      <c r="Q22" s="2"/>
      <c r="R22" s="2"/>
      <c r="S22" s="2"/>
      <c r="T22" s="2"/>
      <c r="U22" s="67"/>
      <c r="V22"/>
      <c r="W22"/>
    </row>
    <row r="23" spans="1:23" s="30" customFormat="1" ht="142.5">
      <c r="A23" s="66">
        <f t="shared" si="0"/>
        <v>18</v>
      </c>
      <c r="B23" s="117" t="s">
        <v>272</v>
      </c>
      <c r="C23" s="117" t="s">
        <v>938</v>
      </c>
      <c r="D23" s="117" t="s">
        <v>1388</v>
      </c>
      <c r="E23" s="117" t="s">
        <v>1391</v>
      </c>
      <c r="F23" s="117" t="s">
        <v>138</v>
      </c>
      <c r="G23" s="117" t="s">
        <v>139</v>
      </c>
      <c r="H23" s="117" t="s">
        <v>163</v>
      </c>
      <c r="I23" s="117" t="s">
        <v>243</v>
      </c>
      <c r="J23" s="117" t="s">
        <v>1347</v>
      </c>
      <c r="K23" s="117"/>
      <c r="L23" s="118">
        <v>46126</v>
      </c>
      <c r="M23" s="117" t="s">
        <v>1449</v>
      </c>
      <c r="N23" s="117" t="s">
        <v>1441</v>
      </c>
      <c r="O23" s="76"/>
      <c r="P23" s="2"/>
      <c r="Q23" s="2"/>
      <c r="R23" s="2"/>
      <c r="S23" s="2"/>
      <c r="T23" s="2"/>
      <c r="U23" s="67"/>
      <c r="V23"/>
      <c r="W23"/>
    </row>
    <row r="24" spans="1:23" s="30" customFormat="1" ht="142.5">
      <c r="A24" s="66">
        <f t="shared" si="0"/>
        <v>19</v>
      </c>
      <c r="B24" s="117" t="s">
        <v>272</v>
      </c>
      <c r="C24" s="117" t="s">
        <v>938</v>
      </c>
      <c r="D24" s="117" t="s">
        <v>1389</v>
      </c>
      <c r="E24" s="117" t="s">
        <v>1391</v>
      </c>
      <c r="F24" s="117" t="s">
        <v>138</v>
      </c>
      <c r="G24" s="117" t="s">
        <v>139</v>
      </c>
      <c r="H24" s="117" t="s">
        <v>163</v>
      </c>
      <c r="I24" s="117" t="s">
        <v>243</v>
      </c>
      <c r="J24" s="117" t="s">
        <v>1347</v>
      </c>
      <c r="K24" s="117"/>
      <c r="L24" s="118">
        <v>46133</v>
      </c>
      <c r="M24" s="117" t="s">
        <v>1449</v>
      </c>
      <c r="N24" s="117" t="s">
        <v>1441</v>
      </c>
      <c r="O24" s="76"/>
      <c r="P24" s="2"/>
      <c r="Q24" s="2"/>
      <c r="R24" s="2"/>
      <c r="S24" s="2"/>
      <c r="T24" s="2"/>
      <c r="U24" s="67"/>
      <c r="V24"/>
      <c r="W24"/>
    </row>
    <row r="25" spans="1:23" s="30" customFormat="1" ht="142.5">
      <c r="A25" s="66">
        <f t="shared" si="0"/>
        <v>20</v>
      </c>
      <c r="B25" s="117" t="s">
        <v>272</v>
      </c>
      <c r="C25" s="117" t="s">
        <v>938</v>
      </c>
      <c r="D25" s="117" t="s">
        <v>1390</v>
      </c>
      <c r="E25" s="117" t="s">
        <v>1391</v>
      </c>
      <c r="F25" s="117" t="s">
        <v>138</v>
      </c>
      <c r="G25" s="117" t="s">
        <v>139</v>
      </c>
      <c r="H25" s="117" t="s">
        <v>163</v>
      </c>
      <c r="I25" s="117" t="s">
        <v>243</v>
      </c>
      <c r="J25" s="117" t="s">
        <v>1347</v>
      </c>
      <c r="K25" s="117"/>
      <c r="L25" s="118">
        <v>46146</v>
      </c>
      <c r="M25" s="117" t="s">
        <v>1449</v>
      </c>
      <c r="N25" s="117" t="s">
        <v>1441</v>
      </c>
      <c r="O25" s="76"/>
      <c r="P25" s="2"/>
      <c r="Q25" s="2"/>
      <c r="R25" s="2"/>
      <c r="S25" s="2"/>
      <c r="T25" s="2"/>
      <c r="U25" s="67"/>
      <c r="V25"/>
      <c r="W25"/>
    </row>
    <row r="26" spans="1:23" s="30" customFormat="1" ht="142.5">
      <c r="A26" s="66">
        <f t="shared" si="0"/>
        <v>21</v>
      </c>
      <c r="B26" s="117" t="s">
        <v>272</v>
      </c>
      <c r="C26" s="117" t="s">
        <v>938</v>
      </c>
      <c r="D26" s="117" t="s">
        <v>1457</v>
      </c>
      <c r="E26" s="117" t="s">
        <v>1391</v>
      </c>
      <c r="F26" s="117" t="s">
        <v>138</v>
      </c>
      <c r="G26" s="117" t="s">
        <v>139</v>
      </c>
      <c r="H26" s="117" t="s">
        <v>163</v>
      </c>
      <c r="I26" s="117" t="s">
        <v>243</v>
      </c>
      <c r="J26" s="117" t="s">
        <v>1347</v>
      </c>
      <c r="K26" s="2"/>
      <c r="L26" s="76">
        <v>46146</v>
      </c>
      <c r="M26" s="117" t="s">
        <v>1449</v>
      </c>
      <c r="N26" s="117" t="s">
        <v>1441</v>
      </c>
      <c r="O26" s="76"/>
      <c r="P26" s="2"/>
      <c r="Q26" s="2"/>
      <c r="R26" s="2"/>
      <c r="S26" s="2"/>
      <c r="T26" s="2"/>
      <c r="U26" s="67"/>
      <c r="V26"/>
      <c r="W26"/>
    </row>
    <row r="27" spans="1:23" s="30" customFormat="1" ht="71.25">
      <c r="A27" s="66">
        <f t="shared" si="0"/>
        <v>22</v>
      </c>
      <c r="B27" s="117" t="s">
        <v>272</v>
      </c>
      <c r="C27" s="117" t="s">
        <v>938</v>
      </c>
      <c r="D27" s="117" t="s">
        <v>1451</v>
      </c>
      <c r="E27" s="117" t="s">
        <v>1443</v>
      </c>
      <c r="F27" s="117" t="s">
        <v>138</v>
      </c>
      <c r="G27" s="117" t="s">
        <v>123</v>
      </c>
      <c r="H27" s="117" t="s">
        <v>201</v>
      </c>
      <c r="I27" s="117" t="s">
        <v>242</v>
      </c>
      <c r="J27" s="117" t="s">
        <v>48</v>
      </c>
      <c r="K27" s="117"/>
      <c r="L27" s="118">
        <v>46091</v>
      </c>
      <c r="M27" s="117" t="s">
        <v>1440</v>
      </c>
      <c r="N27" s="117" t="s">
        <v>1441</v>
      </c>
      <c r="O27" s="76"/>
      <c r="P27" s="2"/>
      <c r="Q27" s="2"/>
      <c r="R27" s="2"/>
      <c r="S27" s="2"/>
      <c r="T27" s="2"/>
      <c r="U27" s="67"/>
      <c r="V27"/>
      <c r="W27"/>
    </row>
    <row r="28" spans="1:23" s="30" customFormat="1" ht="71.25">
      <c r="A28" s="66">
        <f t="shared" si="0"/>
        <v>23</v>
      </c>
      <c r="B28" s="117" t="s">
        <v>272</v>
      </c>
      <c r="C28" s="117" t="s">
        <v>938</v>
      </c>
      <c r="D28" s="117" t="s">
        <v>1452</v>
      </c>
      <c r="E28" s="117" t="s">
        <v>1443</v>
      </c>
      <c r="F28" s="117" t="s">
        <v>138</v>
      </c>
      <c r="G28" s="117" t="s">
        <v>123</v>
      </c>
      <c r="H28" s="117" t="s">
        <v>201</v>
      </c>
      <c r="I28" s="117" t="s">
        <v>242</v>
      </c>
      <c r="J28" s="117" t="s">
        <v>48</v>
      </c>
      <c r="K28" s="117"/>
      <c r="L28" s="118">
        <v>46098</v>
      </c>
      <c r="M28" s="117" t="s">
        <v>1440</v>
      </c>
      <c r="N28" s="117" t="s">
        <v>1441</v>
      </c>
      <c r="O28" s="76"/>
      <c r="P28" s="2"/>
      <c r="Q28" s="2"/>
      <c r="R28" s="2"/>
      <c r="S28" s="2"/>
      <c r="T28" s="2"/>
      <c r="U28" s="67"/>
      <c r="V28"/>
      <c r="W28"/>
    </row>
    <row r="29" spans="1:23" s="30" customFormat="1" ht="71.25">
      <c r="A29" s="66">
        <f t="shared" si="0"/>
        <v>24</v>
      </c>
      <c r="B29" s="117" t="s">
        <v>272</v>
      </c>
      <c r="C29" s="117" t="s">
        <v>938</v>
      </c>
      <c r="D29" s="117" t="s">
        <v>1453</v>
      </c>
      <c r="E29" s="117" t="s">
        <v>1443</v>
      </c>
      <c r="F29" s="117" t="s">
        <v>138</v>
      </c>
      <c r="G29" s="117" t="s">
        <v>123</v>
      </c>
      <c r="H29" s="117" t="s">
        <v>201</v>
      </c>
      <c r="I29" s="117" t="s">
        <v>242</v>
      </c>
      <c r="J29" s="117" t="s">
        <v>48</v>
      </c>
      <c r="K29" s="117"/>
      <c r="L29" s="118">
        <v>46126</v>
      </c>
      <c r="M29" s="117" t="s">
        <v>1440</v>
      </c>
      <c r="N29" s="117" t="s">
        <v>1441</v>
      </c>
      <c r="O29" s="76"/>
      <c r="P29" s="2"/>
      <c r="Q29" s="2"/>
      <c r="R29" s="2"/>
      <c r="S29" s="2"/>
      <c r="T29" s="2"/>
      <c r="U29" s="67"/>
      <c r="V29"/>
      <c r="W29"/>
    </row>
    <row r="30" spans="1:23" s="30" customFormat="1" ht="71.25">
      <c r="A30" s="66">
        <f t="shared" si="0"/>
        <v>25</v>
      </c>
      <c r="B30" s="117" t="s">
        <v>272</v>
      </c>
      <c r="C30" s="117" t="s">
        <v>938</v>
      </c>
      <c r="D30" s="117" t="s">
        <v>1454</v>
      </c>
      <c r="E30" s="117" t="s">
        <v>1443</v>
      </c>
      <c r="F30" s="117" t="s">
        <v>138</v>
      </c>
      <c r="G30" s="117" t="s">
        <v>123</v>
      </c>
      <c r="H30" s="117" t="s">
        <v>201</v>
      </c>
      <c r="I30" s="117" t="s">
        <v>242</v>
      </c>
      <c r="J30" s="117" t="s">
        <v>48</v>
      </c>
      <c r="K30" s="117"/>
      <c r="L30" s="118">
        <v>46133</v>
      </c>
      <c r="M30" s="117" t="s">
        <v>1440</v>
      </c>
      <c r="N30" s="117" t="s">
        <v>1441</v>
      </c>
      <c r="O30" s="76"/>
      <c r="P30" s="2"/>
      <c r="Q30" s="2"/>
      <c r="R30" s="2"/>
      <c r="S30" s="2"/>
      <c r="T30" s="2"/>
      <c r="U30" s="67"/>
      <c r="V30"/>
      <c r="W30"/>
    </row>
    <row r="31" spans="1:23" s="30" customFormat="1" ht="71.25">
      <c r="A31" s="66">
        <f t="shared" si="0"/>
        <v>26</v>
      </c>
      <c r="B31" s="117" t="s">
        <v>272</v>
      </c>
      <c r="C31" s="117" t="s">
        <v>938</v>
      </c>
      <c r="D31" s="117" t="s">
        <v>1455</v>
      </c>
      <c r="E31" s="117" t="s">
        <v>1443</v>
      </c>
      <c r="F31" s="117" t="s">
        <v>138</v>
      </c>
      <c r="G31" s="117" t="s">
        <v>123</v>
      </c>
      <c r="H31" s="117" t="s">
        <v>201</v>
      </c>
      <c r="I31" s="117" t="s">
        <v>242</v>
      </c>
      <c r="J31" s="117" t="s">
        <v>48</v>
      </c>
      <c r="K31" s="117"/>
      <c r="L31" s="118">
        <v>46146</v>
      </c>
      <c r="M31" s="117" t="s">
        <v>1440</v>
      </c>
      <c r="N31" s="117" t="s">
        <v>1441</v>
      </c>
      <c r="O31" s="76"/>
      <c r="P31" s="2"/>
      <c r="Q31" s="2"/>
      <c r="R31" s="2"/>
      <c r="S31" s="2"/>
      <c r="T31" s="2"/>
      <c r="U31" s="67"/>
      <c r="V31"/>
      <c r="W31"/>
    </row>
    <row r="32" spans="1:23" s="30" customFormat="1" ht="57">
      <c r="A32" s="66">
        <f t="shared" si="0"/>
        <v>27</v>
      </c>
      <c r="B32" s="117" t="s">
        <v>272</v>
      </c>
      <c r="C32" s="117" t="s">
        <v>938</v>
      </c>
      <c r="D32" s="117" t="s">
        <v>1451</v>
      </c>
      <c r="E32" s="117" t="s">
        <v>1443</v>
      </c>
      <c r="F32" s="117" t="s">
        <v>138</v>
      </c>
      <c r="G32" s="117" t="s">
        <v>123</v>
      </c>
      <c r="H32" s="117" t="s">
        <v>201</v>
      </c>
      <c r="I32" s="117" t="s">
        <v>242</v>
      </c>
      <c r="J32" s="117" t="s">
        <v>50</v>
      </c>
      <c r="K32" s="117"/>
      <c r="L32" s="118">
        <v>46091</v>
      </c>
      <c r="M32" s="117" t="s">
        <v>1440</v>
      </c>
      <c r="N32" s="117" t="s">
        <v>1441</v>
      </c>
      <c r="O32" s="76"/>
      <c r="P32" s="2"/>
      <c r="Q32" s="2"/>
      <c r="R32" s="2"/>
      <c r="S32" s="2"/>
      <c r="T32" s="2"/>
      <c r="U32" s="67"/>
      <c r="V32"/>
      <c r="W32"/>
    </row>
    <row r="33" spans="1:23" s="30" customFormat="1" ht="57">
      <c r="A33" s="66">
        <f t="shared" si="0"/>
        <v>28</v>
      </c>
      <c r="B33" s="117" t="s">
        <v>272</v>
      </c>
      <c r="C33" s="117" t="s">
        <v>938</v>
      </c>
      <c r="D33" s="117" t="s">
        <v>1452</v>
      </c>
      <c r="E33" s="117" t="s">
        <v>1443</v>
      </c>
      <c r="F33" s="117" t="s">
        <v>138</v>
      </c>
      <c r="G33" s="117" t="s">
        <v>123</v>
      </c>
      <c r="H33" s="117" t="s">
        <v>201</v>
      </c>
      <c r="I33" s="117" t="s">
        <v>242</v>
      </c>
      <c r="J33" s="117" t="s">
        <v>50</v>
      </c>
      <c r="K33" s="117"/>
      <c r="L33" s="118">
        <v>46098</v>
      </c>
      <c r="M33" s="117" t="s">
        <v>1440</v>
      </c>
      <c r="N33" s="117" t="s">
        <v>1441</v>
      </c>
      <c r="O33" s="76"/>
      <c r="P33" s="2"/>
      <c r="Q33" s="2"/>
      <c r="R33" s="2"/>
      <c r="S33" s="2"/>
      <c r="T33" s="2"/>
      <c r="U33" s="67"/>
      <c r="V33"/>
      <c r="W33"/>
    </row>
    <row r="34" spans="1:23" s="30" customFormat="1" ht="57">
      <c r="A34" s="66">
        <f t="shared" si="0"/>
        <v>29</v>
      </c>
      <c r="B34" s="117" t="s">
        <v>272</v>
      </c>
      <c r="C34" s="117" t="s">
        <v>938</v>
      </c>
      <c r="D34" s="117" t="s">
        <v>1453</v>
      </c>
      <c r="E34" s="117" t="s">
        <v>1443</v>
      </c>
      <c r="F34" s="117" t="s">
        <v>138</v>
      </c>
      <c r="G34" s="117" t="s">
        <v>123</v>
      </c>
      <c r="H34" s="117" t="s">
        <v>201</v>
      </c>
      <c r="I34" s="117" t="s">
        <v>242</v>
      </c>
      <c r="J34" s="117" t="s">
        <v>50</v>
      </c>
      <c r="K34" s="117"/>
      <c r="L34" s="118">
        <v>46126</v>
      </c>
      <c r="M34" s="117" t="s">
        <v>1440</v>
      </c>
      <c r="N34" s="117" t="s">
        <v>1441</v>
      </c>
      <c r="O34" s="76"/>
      <c r="P34" s="2"/>
      <c r="Q34" s="2"/>
      <c r="R34" s="2"/>
      <c r="S34" s="2"/>
      <c r="T34" s="2"/>
      <c r="U34" s="67"/>
      <c r="V34"/>
      <c r="W34"/>
    </row>
    <row r="35" spans="1:23" s="30" customFormat="1" ht="57">
      <c r="A35" s="66">
        <f t="shared" si="0"/>
        <v>30</v>
      </c>
      <c r="B35" s="117" t="s">
        <v>272</v>
      </c>
      <c r="C35" s="117" t="s">
        <v>938</v>
      </c>
      <c r="D35" s="117" t="s">
        <v>1454</v>
      </c>
      <c r="E35" s="117" t="s">
        <v>1443</v>
      </c>
      <c r="F35" s="117" t="s">
        <v>138</v>
      </c>
      <c r="G35" s="117" t="s">
        <v>123</v>
      </c>
      <c r="H35" s="117" t="s">
        <v>201</v>
      </c>
      <c r="I35" s="117" t="s">
        <v>242</v>
      </c>
      <c r="J35" s="117" t="s">
        <v>50</v>
      </c>
      <c r="K35" s="117"/>
      <c r="L35" s="118">
        <v>46133</v>
      </c>
      <c r="M35" s="117" t="s">
        <v>1440</v>
      </c>
      <c r="N35" s="117" t="s">
        <v>1441</v>
      </c>
      <c r="O35" s="76"/>
      <c r="P35" s="2"/>
      <c r="Q35" s="2"/>
      <c r="R35" s="2"/>
      <c r="S35" s="2"/>
      <c r="T35" s="2"/>
      <c r="U35" s="67"/>
      <c r="V35"/>
      <c r="W35"/>
    </row>
    <row r="36" spans="1:23" s="30" customFormat="1" ht="57">
      <c r="A36" s="66">
        <f t="shared" si="0"/>
        <v>31</v>
      </c>
      <c r="B36" s="117" t="s">
        <v>272</v>
      </c>
      <c r="C36" s="117" t="s">
        <v>938</v>
      </c>
      <c r="D36" s="117" t="s">
        <v>1455</v>
      </c>
      <c r="E36" s="117" t="s">
        <v>1443</v>
      </c>
      <c r="F36" s="117" t="s">
        <v>138</v>
      </c>
      <c r="G36" s="117" t="s">
        <v>123</v>
      </c>
      <c r="H36" s="117" t="s">
        <v>201</v>
      </c>
      <c r="I36" s="117" t="s">
        <v>242</v>
      </c>
      <c r="J36" s="117" t="s">
        <v>50</v>
      </c>
      <c r="K36" s="117"/>
      <c r="L36" s="118">
        <v>46146</v>
      </c>
      <c r="M36" s="117" t="s">
        <v>1440</v>
      </c>
      <c r="N36" s="117" t="s">
        <v>1441</v>
      </c>
      <c r="O36" s="76"/>
      <c r="P36" s="2"/>
      <c r="Q36" s="2"/>
      <c r="R36" s="2"/>
      <c r="S36" s="2"/>
      <c r="T36" s="2"/>
      <c r="U36" s="67"/>
      <c r="V36"/>
      <c r="W36"/>
    </row>
    <row r="37" spans="1:23" s="30" customFormat="1" ht="57">
      <c r="A37" s="66">
        <f t="shared" si="0"/>
        <v>32</v>
      </c>
      <c r="B37" s="117" t="s">
        <v>272</v>
      </c>
      <c r="C37" s="117" t="s">
        <v>938</v>
      </c>
      <c r="D37" s="117" t="s">
        <v>1451</v>
      </c>
      <c r="E37" s="117" t="s">
        <v>1443</v>
      </c>
      <c r="F37" s="117" t="s">
        <v>138</v>
      </c>
      <c r="G37" s="117" t="s">
        <v>123</v>
      </c>
      <c r="H37" s="117" t="s">
        <v>201</v>
      </c>
      <c r="I37" s="117" t="s">
        <v>242</v>
      </c>
      <c r="J37" s="117" t="s">
        <v>1336</v>
      </c>
      <c r="K37" s="117"/>
      <c r="L37" s="118">
        <v>46091</v>
      </c>
      <c r="M37" s="117" t="s">
        <v>1440</v>
      </c>
      <c r="N37" s="117" t="s">
        <v>1441</v>
      </c>
      <c r="O37" s="76"/>
      <c r="P37" s="2"/>
      <c r="Q37" s="2"/>
      <c r="R37" s="2"/>
      <c r="S37" s="2"/>
      <c r="T37" s="2"/>
      <c r="U37" s="67"/>
      <c r="V37"/>
      <c r="W37"/>
    </row>
    <row r="38" spans="1:23" s="30" customFormat="1" ht="57">
      <c r="A38" s="66">
        <f t="shared" si="0"/>
        <v>33</v>
      </c>
      <c r="B38" s="117" t="s">
        <v>272</v>
      </c>
      <c r="C38" s="117" t="s">
        <v>938</v>
      </c>
      <c r="D38" s="117" t="s">
        <v>1452</v>
      </c>
      <c r="E38" s="117" t="s">
        <v>1443</v>
      </c>
      <c r="F38" s="117" t="s">
        <v>138</v>
      </c>
      <c r="G38" s="117" t="s">
        <v>123</v>
      </c>
      <c r="H38" s="117" t="s">
        <v>201</v>
      </c>
      <c r="I38" s="117" t="s">
        <v>242</v>
      </c>
      <c r="J38" s="117" t="s">
        <v>1336</v>
      </c>
      <c r="K38" s="117"/>
      <c r="L38" s="118">
        <v>46098</v>
      </c>
      <c r="M38" s="117" t="s">
        <v>1440</v>
      </c>
      <c r="N38" s="117" t="s">
        <v>1441</v>
      </c>
      <c r="O38" s="76"/>
      <c r="P38" s="2"/>
      <c r="Q38" s="2"/>
      <c r="R38" s="2"/>
      <c r="S38" s="2"/>
      <c r="T38" s="2"/>
      <c r="U38" s="67"/>
      <c r="V38"/>
      <c r="W38"/>
    </row>
    <row r="39" spans="1:23" s="30" customFormat="1" ht="57">
      <c r="A39" s="66">
        <f t="shared" si="0"/>
        <v>34</v>
      </c>
      <c r="B39" s="117" t="s">
        <v>272</v>
      </c>
      <c r="C39" s="117" t="s">
        <v>938</v>
      </c>
      <c r="D39" s="117" t="s">
        <v>1453</v>
      </c>
      <c r="E39" s="117" t="s">
        <v>1443</v>
      </c>
      <c r="F39" s="117" t="s">
        <v>138</v>
      </c>
      <c r="G39" s="117" t="s">
        <v>123</v>
      </c>
      <c r="H39" s="117" t="s">
        <v>201</v>
      </c>
      <c r="I39" s="117" t="s">
        <v>242</v>
      </c>
      <c r="J39" s="117" t="s">
        <v>1336</v>
      </c>
      <c r="K39" s="117"/>
      <c r="L39" s="118">
        <v>46126</v>
      </c>
      <c r="M39" s="117" t="s">
        <v>1440</v>
      </c>
      <c r="N39" s="117" t="s">
        <v>1441</v>
      </c>
      <c r="O39" s="76"/>
      <c r="P39" s="2"/>
      <c r="Q39" s="2"/>
      <c r="R39" s="2"/>
      <c r="S39" s="2"/>
      <c r="T39" s="2"/>
      <c r="U39" s="67"/>
      <c r="V39"/>
      <c r="W39"/>
    </row>
    <row r="40" spans="1:23" s="30" customFormat="1" ht="57">
      <c r="A40" s="66">
        <f t="shared" si="0"/>
        <v>35</v>
      </c>
      <c r="B40" s="117" t="s">
        <v>272</v>
      </c>
      <c r="C40" s="117" t="s">
        <v>938</v>
      </c>
      <c r="D40" s="117" t="s">
        <v>1454</v>
      </c>
      <c r="E40" s="117" t="s">
        <v>1443</v>
      </c>
      <c r="F40" s="117" t="s">
        <v>138</v>
      </c>
      <c r="G40" s="117" t="s">
        <v>123</v>
      </c>
      <c r="H40" s="117" t="s">
        <v>201</v>
      </c>
      <c r="I40" s="117" t="s">
        <v>242</v>
      </c>
      <c r="J40" s="117" t="s">
        <v>1336</v>
      </c>
      <c r="K40" s="117"/>
      <c r="L40" s="118">
        <v>46133</v>
      </c>
      <c r="M40" s="117" t="s">
        <v>1440</v>
      </c>
      <c r="N40" s="117" t="s">
        <v>1441</v>
      </c>
      <c r="O40" s="76"/>
      <c r="P40" s="2"/>
      <c r="Q40" s="2"/>
      <c r="R40" s="2"/>
      <c r="S40" s="2"/>
      <c r="T40" s="2"/>
      <c r="U40" s="67"/>
      <c r="V40"/>
      <c r="W40"/>
    </row>
    <row r="41" spans="1:23" s="30" customFormat="1" ht="57">
      <c r="A41" s="66">
        <f t="shared" si="0"/>
        <v>36</v>
      </c>
      <c r="B41" s="117" t="s">
        <v>272</v>
      </c>
      <c r="C41" s="117" t="s">
        <v>938</v>
      </c>
      <c r="D41" s="117" t="s">
        <v>1455</v>
      </c>
      <c r="E41" s="117" t="s">
        <v>1443</v>
      </c>
      <c r="F41" s="117" t="s">
        <v>138</v>
      </c>
      <c r="G41" s="117" t="s">
        <v>123</v>
      </c>
      <c r="H41" s="117" t="s">
        <v>201</v>
      </c>
      <c r="I41" s="117" t="s">
        <v>242</v>
      </c>
      <c r="J41" s="117" t="s">
        <v>1336</v>
      </c>
      <c r="K41" s="117"/>
      <c r="L41" s="118">
        <v>46146</v>
      </c>
      <c r="M41" s="117" t="s">
        <v>1440</v>
      </c>
      <c r="N41" s="117" t="s">
        <v>1441</v>
      </c>
      <c r="O41" s="76"/>
      <c r="P41" s="2"/>
      <c r="Q41" s="2"/>
      <c r="R41" s="2"/>
      <c r="S41" s="2"/>
      <c r="T41" s="2"/>
      <c r="U41" s="67"/>
      <c r="V41"/>
      <c r="W41"/>
    </row>
    <row r="42" spans="1:23" s="30" customFormat="1" ht="85.5">
      <c r="A42" s="66">
        <f t="shared" si="0"/>
        <v>37</v>
      </c>
      <c r="B42" s="117" t="s">
        <v>272</v>
      </c>
      <c r="C42" s="117" t="s">
        <v>938</v>
      </c>
      <c r="D42" s="117" t="s">
        <v>1442</v>
      </c>
      <c r="E42" s="117" t="s">
        <v>1443</v>
      </c>
      <c r="F42" s="117" t="s">
        <v>138</v>
      </c>
      <c r="G42" s="117" t="s">
        <v>123</v>
      </c>
      <c r="H42" s="117" t="s">
        <v>201</v>
      </c>
      <c r="I42" s="117" t="s">
        <v>242</v>
      </c>
      <c r="J42" s="117" t="s">
        <v>51</v>
      </c>
      <c r="K42" s="117"/>
      <c r="L42" s="118">
        <v>46091</v>
      </c>
      <c r="M42" s="117" t="s">
        <v>1440</v>
      </c>
      <c r="N42" s="117" t="s">
        <v>1441</v>
      </c>
      <c r="O42" s="76"/>
      <c r="P42" s="2"/>
      <c r="Q42" s="2"/>
      <c r="R42" s="2"/>
      <c r="S42" s="2"/>
      <c r="T42" s="2"/>
      <c r="U42" s="67"/>
      <c r="V42"/>
      <c r="W42"/>
    </row>
    <row r="43" spans="1:23" s="30" customFormat="1" ht="85.5">
      <c r="A43" s="66">
        <f t="shared" si="0"/>
        <v>38</v>
      </c>
      <c r="B43" s="117" t="s">
        <v>272</v>
      </c>
      <c r="C43" s="117" t="s">
        <v>938</v>
      </c>
      <c r="D43" s="119" t="s">
        <v>1444</v>
      </c>
      <c r="E43" s="117" t="s">
        <v>1443</v>
      </c>
      <c r="F43" s="117" t="s">
        <v>138</v>
      </c>
      <c r="G43" s="117" t="s">
        <v>123</v>
      </c>
      <c r="H43" s="117" t="s">
        <v>201</v>
      </c>
      <c r="I43" s="117" t="s">
        <v>142</v>
      </c>
      <c r="J43" s="117" t="s">
        <v>51</v>
      </c>
      <c r="K43" s="117"/>
      <c r="L43" s="118">
        <v>46098</v>
      </c>
      <c r="M43" s="117" t="s">
        <v>1440</v>
      </c>
      <c r="N43" s="117" t="s">
        <v>1441</v>
      </c>
      <c r="O43" s="76"/>
      <c r="P43" s="2"/>
      <c r="Q43" s="2"/>
      <c r="R43" s="2"/>
      <c r="S43" s="2"/>
      <c r="T43" s="2"/>
      <c r="U43" s="67"/>
      <c r="V43"/>
      <c r="W43"/>
    </row>
    <row r="44" spans="1:23" s="30" customFormat="1" ht="85.5">
      <c r="A44" s="66">
        <f t="shared" si="0"/>
        <v>39</v>
      </c>
      <c r="B44" s="117" t="s">
        <v>272</v>
      </c>
      <c r="C44" s="117" t="s">
        <v>938</v>
      </c>
      <c r="D44" s="119" t="s">
        <v>1445</v>
      </c>
      <c r="E44" s="117" t="s">
        <v>1443</v>
      </c>
      <c r="F44" s="117" t="s">
        <v>138</v>
      </c>
      <c r="G44" s="117" t="s">
        <v>123</v>
      </c>
      <c r="H44" s="117" t="s">
        <v>201</v>
      </c>
      <c r="I44" s="117" t="s">
        <v>142</v>
      </c>
      <c r="J44" s="117" t="s">
        <v>51</v>
      </c>
      <c r="K44" s="117"/>
      <c r="L44" s="118">
        <v>46126</v>
      </c>
      <c r="M44" s="117" t="s">
        <v>1440</v>
      </c>
      <c r="N44" s="117" t="s">
        <v>1441</v>
      </c>
      <c r="O44" s="76"/>
      <c r="P44" s="2"/>
      <c r="Q44" s="2"/>
      <c r="R44" s="2"/>
      <c r="S44" s="2"/>
      <c r="T44" s="2"/>
      <c r="U44" s="67"/>
      <c r="V44"/>
      <c r="W44"/>
    </row>
    <row r="45" spans="1:23" s="30" customFormat="1" ht="85.5">
      <c r="A45" s="66">
        <f t="shared" si="0"/>
        <v>40</v>
      </c>
      <c r="B45" s="117" t="s">
        <v>272</v>
      </c>
      <c r="C45" s="117" t="s">
        <v>938</v>
      </c>
      <c r="D45" s="119" t="s">
        <v>1446</v>
      </c>
      <c r="E45" s="117" t="s">
        <v>1443</v>
      </c>
      <c r="F45" s="117" t="s">
        <v>138</v>
      </c>
      <c r="G45" s="117" t="s">
        <v>123</v>
      </c>
      <c r="H45" s="117" t="s">
        <v>201</v>
      </c>
      <c r="I45" s="117" t="s">
        <v>142</v>
      </c>
      <c r="J45" s="117" t="s">
        <v>51</v>
      </c>
      <c r="K45" s="117"/>
      <c r="L45" s="118">
        <v>46133</v>
      </c>
      <c r="M45" s="117" t="s">
        <v>1440</v>
      </c>
      <c r="N45" s="117" t="s">
        <v>1441</v>
      </c>
      <c r="O45" s="76"/>
      <c r="P45" s="2"/>
      <c r="Q45" s="2"/>
      <c r="R45" s="2"/>
      <c r="S45" s="2"/>
      <c r="T45" s="2"/>
      <c r="U45" s="67"/>
      <c r="V45"/>
      <c r="W45"/>
    </row>
    <row r="46" spans="1:23" s="30" customFormat="1" ht="85.5">
      <c r="A46" s="66">
        <f t="shared" si="0"/>
        <v>41</v>
      </c>
      <c r="B46" s="117" t="s">
        <v>272</v>
      </c>
      <c r="C46" s="117" t="s">
        <v>938</v>
      </c>
      <c r="D46" s="119" t="s">
        <v>1447</v>
      </c>
      <c r="E46" s="117" t="s">
        <v>1443</v>
      </c>
      <c r="F46" s="117" t="s">
        <v>138</v>
      </c>
      <c r="G46" s="117" t="s">
        <v>123</v>
      </c>
      <c r="H46" s="117" t="s">
        <v>201</v>
      </c>
      <c r="I46" s="117" t="s">
        <v>142</v>
      </c>
      <c r="J46" s="117" t="s">
        <v>51</v>
      </c>
      <c r="K46" s="117"/>
      <c r="L46" s="118">
        <v>46146</v>
      </c>
      <c r="M46" s="117" t="s">
        <v>1440</v>
      </c>
      <c r="N46" s="117" t="s">
        <v>1441</v>
      </c>
      <c r="O46" s="76"/>
      <c r="P46" s="2"/>
      <c r="Q46" s="2"/>
      <c r="R46" s="2"/>
      <c r="S46" s="2"/>
      <c r="T46" s="2"/>
      <c r="U46" s="67"/>
      <c r="V46"/>
      <c r="W46"/>
    </row>
    <row r="47" spans="1:23" s="30" customFormat="1" ht="114">
      <c r="A47" s="66">
        <f t="shared" si="0"/>
        <v>42</v>
      </c>
      <c r="B47" s="117" t="s">
        <v>272</v>
      </c>
      <c r="C47" s="117" t="s">
        <v>938</v>
      </c>
      <c r="D47" s="117" t="s">
        <v>1467</v>
      </c>
      <c r="E47" s="117" t="s">
        <v>1398</v>
      </c>
      <c r="F47" s="117" t="s">
        <v>122</v>
      </c>
      <c r="G47" s="117" t="s">
        <v>123</v>
      </c>
      <c r="H47" s="117" t="s">
        <v>163</v>
      </c>
      <c r="I47" s="117" t="s">
        <v>262</v>
      </c>
      <c r="J47" s="117" t="s">
        <v>1344</v>
      </c>
      <c r="K47" s="117"/>
      <c r="L47" s="118">
        <v>46356</v>
      </c>
      <c r="M47" s="117" t="s">
        <v>1402</v>
      </c>
      <c r="N47" s="117" t="s">
        <v>1400</v>
      </c>
      <c r="O47" s="76"/>
      <c r="P47" s="2"/>
      <c r="Q47" s="2"/>
      <c r="R47" s="2"/>
      <c r="S47" s="2"/>
      <c r="T47" s="2"/>
      <c r="U47" s="67"/>
      <c r="V47"/>
      <c r="W47"/>
    </row>
    <row r="48" spans="1:23" s="30" customFormat="1" ht="114">
      <c r="A48" s="66">
        <f t="shared" si="0"/>
        <v>43</v>
      </c>
      <c r="B48" s="117" t="s">
        <v>272</v>
      </c>
      <c r="C48" s="117" t="s">
        <v>938</v>
      </c>
      <c r="D48" s="117" t="s">
        <v>1468</v>
      </c>
      <c r="E48" s="117" t="s">
        <v>1398</v>
      </c>
      <c r="F48" s="117" t="s">
        <v>122</v>
      </c>
      <c r="G48" s="117" t="s">
        <v>123</v>
      </c>
      <c r="H48" s="117" t="s">
        <v>163</v>
      </c>
      <c r="I48" s="117" t="s">
        <v>262</v>
      </c>
      <c r="J48" s="117" t="s">
        <v>1344</v>
      </c>
      <c r="K48" s="117"/>
      <c r="L48" s="118">
        <v>46356</v>
      </c>
      <c r="M48" s="117" t="s">
        <v>1402</v>
      </c>
      <c r="N48" s="117" t="s">
        <v>1400</v>
      </c>
      <c r="O48" s="76"/>
      <c r="P48" s="2"/>
      <c r="Q48" s="2"/>
      <c r="R48" s="2"/>
      <c r="S48" s="2"/>
      <c r="T48" s="2"/>
      <c r="U48" s="67"/>
      <c r="V48"/>
      <c r="W48"/>
    </row>
    <row r="49" spans="1:23" s="30" customFormat="1" ht="114">
      <c r="A49" s="66">
        <f t="shared" si="0"/>
        <v>44</v>
      </c>
      <c r="B49" s="117" t="s">
        <v>272</v>
      </c>
      <c r="C49" s="117" t="s">
        <v>938</v>
      </c>
      <c r="D49" s="117" t="s">
        <v>1469</v>
      </c>
      <c r="E49" s="117" t="s">
        <v>1398</v>
      </c>
      <c r="F49" s="117" t="s">
        <v>122</v>
      </c>
      <c r="G49" s="117" t="s">
        <v>123</v>
      </c>
      <c r="H49" s="117" t="s">
        <v>163</v>
      </c>
      <c r="I49" s="117" t="s">
        <v>262</v>
      </c>
      <c r="J49" s="117" t="s">
        <v>1344</v>
      </c>
      <c r="K49" s="117"/>
      <c r="L49" s="118">
        <v>46356</v>
      </c>
      <c r="M49" s="117" t="s">
        <v>1402</v>
      </c>
      <c r="N49" s="117" t="s">
        <v>1400</v>
      </c>
      <c r="O49" s="76"/>
      <c r="P49" s="2"/>
      <c r="Q49" s="2"/>
      <c r="R49" s="2"/>
      <c r="S49" s="2"/>
      <c r="T49" s="2"/>
      <c r="U49" s="67"/>
      <c r="V49"/>
      <c r="W49"/>
    </row>
    <row r="50" spans="1:23" s="30" customFormat="1" ht="114">
      <c r="A50" s="66">
        <f t="shared" si="0"/>
        <v>45</v>
      </c>
      <c r="B50" s="117" t="s">
        <v>272</v>
      </c>
      <c r="C50" s="117" t="s">
        <v>938</v>
      </c>
      <c r="D50" s="117" t="s">
        <v>1470</v>
      </c>
      <c r="E50" s="117" t="s">
        <v>1398</v>
      </c>
      <c r="F50" s="117" t="s">
        <v>122</v>
      </c>
      <c r="G50" s="117" t="s">
        <v>123</v>
      </c>
      <c r="H50" s="117" t="s">
        <v>163</v>
      </c>
      <c r="I50" s="117" t="s">
        <v>262</v>
      </c>
      <c r="J50" s="117" t="s">
        <v>1344</v>
      </c>
      <c r="K50" s="117"/>
      <c r="L50" s="118">
        <v>46356</v>
      </c>
      <c r="M50" s="117" t="s">
        <v>1402</v>
      </c>
      <c r="N50" s="117" t="s">
        <v>1400</v>
      </c>
      <c r="O50" s="76"/>
      <c r="P50" s="2"/>
      <c r="Q50" s="2"/>
      <c r="R50" s="2"/>
      <c r="S50" s="2"/>
      <c r="T50" s="2"/>
      <c r="U50" s="67"/>
      <c r="V50"/>
      <c r="W50"/>
    </row>
    <row r="51" spans="1:23" s="30" customFormat="1" ht="114">
      <c r="A51" s="66">
        <f t="shared" si="0"/>
        <v>46</v>
      </c>
      <c r="B51" s="117" t="s">
        <v>272</v>
      </c>
      <c r="C51" s="117" t="s">
        <v>938</v>
      </c>
      <c r="D51" s="117" t="s">
        <v>1471</v>
      </c>
      <c r="E51" s="117" t="s">
        <v>1398</v>
      </c>
      <c r="F51" s="117" t="s">
        <v>122</v>
      </c>
      <c r="G51" s="117" t="s">
        <v>123</v>
      </c>
      <c r="H51" s="117" t="s">
        <v>163</v>
      </c>
      <c r="I51" s="117" t="s">
        <v>262</v>
      </c>
      <c r="J51" s="117" t="s">
        <v>1344</v>
      </c>
      <c r="K51" s="117"/>
      <c r="L51" s="118">
        <v>46203</v>
      </c>
      <c r="M51" s="117" t="s">
        <v>1402</v>
      </c>
      <c r="N51" s="117" t="s">
        <v>1400</v>
      </c>
      <c r="O51" s="76"/>
      <c r="P51" s="2"/>
      <c r="Q51" s="2"/>
      <c r="R51" s="2"/>
      <c r="S51" s="2"/>
      <c r="T51" s="2"/>
      <c r="U51" s="67"/>
      <c r="V51"/>
      <c r="W51"/>
    </row>
    <row r="52" spans="1:23" s="30" customFormat="1" ht="114">
      <c r="A52" s="66">
        <f t="shared" si="0"/>
        <v>47</v>
      </c>
      <c r="B52" s="117" t="s">
        <v>272</v>
      </c>
      <c r="C52" s="117" t="s">
        <v>938</v>
      </c>
      <c r="D52" s="117" t="s">
        <v>1472</v>
      </c>
      <c r="E52" s="117" t="s">
        <v>1398</v>
      </c>
      <c r="F52" s="117" t="s">
        <v>122</v>
      </c>
      <c r="G52" s="117" t="s">
        <v>123</v>
      </c>
      <c r="H52" s="117" t="s">
        <v>149</v>
      </c>
      <c r="I52" s="117" t="s">
        <v>262</v>
      </c>
      <c r="J52" s="117" t="s">
        <v>1344</v>
      </c>
      <c r="K52" s="117"/>
      <c r="L52" s="118">
        <v>46295</v>
      </c>
      <c r="M52" s="117" t="s">
        <v>1402</v>
      </c>
      <c r="N52" s="117" t="s">
        <v>1400</v>
      </c>
      <c r="O52" s="76"/>
      <c r="P52" s="2"/>
      <c r="Q52" s="2"/>
      <c r="R52" s="2"/>
      <c r="S52" s="2"/>
      <c r="T52" s="2"/>
      <c r="U52" s="67"/>
      <c r="V52"/>
      <c r="W52"/>
    </row>
    <row r="53" spans="1:23" s="30" customFormat="1" ht="114">
      <c r="A53" s="66">
        <f t="shared" si="0"/>
        <v>48</v>
      </c>
      <c r="B53" s="117" t="s">
        <v>272</v>
      </c>
      <c r="C53" s="117" t="s">
        <v>938</v>
      </c>
      <c r="D53" s="117" t="s">
        <v>1473</v>
      </c>
      <c r="E53" s="117" t="s">
        <v>1398</v>
      </c>
      <c r="F53" s="117" t="s">
        <v>122</v>
      </c>
      <c r="G53" s="117" t="s">
        <v>123</v>
      </c>
      <c r="H53" s="117" t="s">
        <v>149</v>
      </c>
      <c r="I53" s="117" t="s">
        <v>262</v>
      </c>
      <c r="J53" s="117" t="s">
        <v>1344</v>
      </c>
      <c r="K53" s="117"/>
      <c r="L53" s="118">
        <v>46295</v>
      </c>
      <c r="M53" s="117" t="s">
        <v>1402</v>
      </c>
      <c r="N53" s="117" t="s">
        <v>1400</v>
      </c>
      <c r="O53" s="76"/>
      <c r="P53" s="2"/>
      <c r="Q53" s="2"/>
      <c r="R53" s="2"/>
      <c r="S53" s="2"/>
      <c r="T53" s="2"/>
      <c r="U53" s="67"/>
      <c r="V53"/>
      <c r="W53"/>
    </row>
    <row r="54" spans="1:23" s="30" customFormat="1" ht="57">
      <c r="A54" s="66">
        <f t="shared" si="0"/>
        <v>49</v>
      </c>
      <c r="B54" s="117" t="s">
        <v>272</v>
      </c>
      <c r="C54" s="117" t="s">
        <v>938</v>
      </c>
      <c r="D54" s="117" t="s">
        <v>1474</v>
      </c>
      <c r="E54" s="117" t="s">
        <v>1398</v>
      </c>
      <c r="F54" s="117" t="s">
        <v>122</v>
      </c>
      <c r="G54" s="117" t="s">
        <v>123</v>
      </c>
      <c r="H54" s="117" t="s">
        <v>154</v>
      </c>
      <c r="I54" s="117" t="s">
        <v>241</v>
      </c>
      <c r="J54" s="117" t="s">
        <v>30</v>
      </c>
      <c r="K54" s="117"/>
      <c r="L54" s="118">
        <v>46203</v>
      </c>
      <c r="M54" s="117" t="s">
        <v>1475</v>
      </c>
      <c r="N54" s="117" t="s">
        <v>1476</v>
      </c>
      <c r="O54" s="76"/>
      <c r="P54" s="2"/>
      <c r="Q54" s="2"/>
      <c r="R54" s="2"/>
      <c r="S54" s="2"/>
      <c r="T54" s="2"/>
      <c r="U54" s="67"/>
      <c r="V54"/>
      <c r="W54"/>
    </row>
    <row r="55" spans="1:23" s="30" customFormat="1" ht="57">
      <c r="A55" s="66">
        <f t="shared" si="0"/>
        <v>50</v>
      </c>
      <c r="B55" s="117" t="s">
        <v>272</v>
      </c>
      <c r="C55" s="117" t="s">
        <v>938</v>
      </c>
      <c r="D55" s="117" t="s">
        <v>1477</v>
      </c>
      <c r="E55" s="117" t="s">
        <v>1398</v>
      </c>
      <c r="F55" s="117" t="s">
        <v>122</v>
      </c>
      <c r="G55" s="117" t="s">
        <v>123</v>
      </c>
      <c r="H55" s="117" t="s">
        <v>163</v>
      </c>
      <c r="I55" s="117" t="s">
        <v>241</v>
      </c>
      <c r="J55" s="117" t="s">
        <v>30</v>
      </c>
      <c r="K55" s="117"/>
      <c r="L55" s="118">
        <v>46203</v>
      </c>
      <c r="M55" s="117" t="s">
        <v>1475</v>
      </c>
      <c r="N55" s="117" t="s">
        <v>1476</v>
      </c>
      <c r="O55" s="76"/>
      <c r="P55" s="2"/>
      <c r="Q55" s="2"/>
      <c r="R55" s="2"/>
      <c r="S55" s="2"/>
      <c r="T55" s="2"/>
      <c r="U55" s="67"/>
      <c r="V55"/>
      <c r="W55"/>
    </row>
    <row r="56" spans="1:23" s="30" customFormat="1" ht="57">
      <c r="A56" s="66">
        <f t="shared" si="0"/>
        <v>51</v>
      </c>
      <c r="B56" s="117" t="s">
        <v>272</v>
      </c>
      <c r="C56" s="117" t="s">
        <v>938</v>
      </c>
      <c r="D56" s="117" t="s">
        <v>1478</v>
      </c>
      <c r="E56" s="117" t="s">
        <v>1398</v>
      </c>
      <c r="F56" s="117" t="s">
        <v>122</v>
      </c>
      <c r="G56" s="117" t="s">
        <v>123</v>
      </c>
      <c r="H56" s="117" t="s">
        <v>163</v>
      </c>
      <c r="I56" s="117" t="s">
        <v>241</v>
      </c>
      <c r="J56" s="117" t="s">
        <v>30</v>
      </c>
      <c r="K56" s="117"/>
      <c r="L56" s="118">
        <v>46203</v>
      </c>
      <c r="M56" s="117" t="s">
        <v>1475</v>
      </c>
      <c r="N56" s="117" t="s">
        <v>1476</v>
      </c>
      <c r="O56" s="76"/>
      <c r="P56" s="2"/>
      <c r="Q56" s="2"/>
      <c r="R56" s="2"/>
      <c r="S56" s="2"/>
      <c r="T56" s="2"/>
      <c r="U56" s="67"/>
      <c r="V56"/>
      <c r="W56"/>
    </row>
    <row r="57" spans="1:23" s="30" customFormat="1" ht="99.75">
      <c r="A57" s="66">
        <f t="shared" si="0"/>
        <v>52</v>
      </c>
      <c r="B57" s="117" t="s">
        <v>272</v>
      </c>
      <c r="C57" s="117" t="s">
        <v>938</v>
      </c>
      <c r="D57" s="117" t="s">
        <v>1474</v>
      </c>
      <c r="E57" s="117" t="s">
        <v>1398</v>
      </c>
      <c r="F57" s="117" t="s">
        <v>122</v>
      </c>
      <c r="G57" s="117" t="s">
        <v>123</v>
      </c>
      <c r="H57" s="117" t="s">
        <v>163</v>
      </c>
      <c r="I57" s="117" t="s">
        <v>244</v>
      </c>
      <c r="J57" s="117" t="s">
        <v>33</v>
      </c>
      <c r="K57" s="117"/>
      <c r="L57" s="118">
        <v>46203</v>
      </c>
      <c r="M57" s="117" t="s">
        <v>1479</v>
      </c>
      <c r="N57" s="117" t="s">
        <v>1476</v>
      </c>
      <c r="O57" s="76"/>
      <c r="P57" s="2"/>
      <c r="Q57" s="2"/>
      <c r="R57" s="2"/>
      <c r="S57" s="2"/>
      <c r="T57" s="2"/>
      <c r="U57" s="67"/>
      <c r="V57"/>
      <c r="W57"/>
    </row>
    <row r="58" spans="1:23" s="30" customFormat="1" ht="99.75">
      <c r="A58" s="66">
        <f t="shared" si="0"/>
        <v>53</v>
      </c>
      <c r="B58" s="117" t="s">
        <v>272</v>
      </c>
      <c r="C58" s="117" t="s">
        <v>938</v>
      </c>
      <c r="D58" s="117" t="s">
        <v>1477</v>
      </c>
      <c r="E58" s="117" t="s">
        <v>1398</v>
      </c>
      <c r="F58" s="117" t="s">
        <v>122</v>
      </c>
      <c r="G58" s="117" t="s">
        <v>123</v>
      </c>
      <c r="H58" s="117" t="s">
        <v>163</v>
      </c>
      <c r="I58" s="117" t="s">
        <v>244</v>
      </c>
      <c r="J58" s="117" t="s">
        <v>33</v>
      </c>
      <c r="K58" s="117"/>
      <c r="L58" s="118">
        <v>46203</v>
      </c>
      <c r="M58" s="117" t="s">
        <v>1479</v>
      </c>
      <c r="N58" s="117" t="s">
        <v>1476</v>
      </c>
      <c r="O58" s="76"/>
      <c r="P58" s="2"/>
      <c r="Q58" s="2"/>
      <c r="R58" s="2"/>
      <c r="S58" s="2"/>
      <c r="T58" s="2"/>
      <c r="U58" s="67"/>
      <c r="V58"/>
      <c r="W58"/>
    </row>
    <row r="59" spans="1:23" s="30" customFormat="1" ht="99.75">
      <c r="A59" s="66">
        <f t="shared" si="0"/>
        <v>54</v>
      </c>
      <c r="B59" s="117" t="s">
        <v>272</v>
      </c>
      <c r="C59" s="117" t="s">
        <v>938</v>
      </c>
      <c r="D59" s="117" t="s">
        <v>1438</v>
      </c>
      <c r="E59" s="117" t="s">
        <v>1398</v>
      </c>
      <c r="F59" s="117" t="s">
        <v>122</v>
      </c>
      <c r="G59" s="117" t="s">
        <v>123</v>
      </c>
      <c r="H59" s="117" t="s">
        <v>163</v>
      </c>
      <c r="I59" s="117" t="s">
        <v>244</v>
      </c>
      <c r="J59" s="117" t="s">
        <v>33</v>
      </c>
      <c r="K59" s="117"/>
      <c r="L59" s="118">
        <v>46203</v>
      </c>
      <c r="M59" s="117" t="s">
        <v>1479</v>
      </c>
      <c r="N59" s="117" t="s">
        <v>1476</v>
      </c>
      <c r="O59" s="76"/>
      <c r="P59" s="2"/>
      <c r="Q59" s="2"/>
      <c r="R59" s="2"/>
      <c r="S59" s="2"/>
      <c r="T59" s="2"/>
      <c r="U59" s="67"/>
      <c r="V59"/>
      <c r="W59"/>
    </row>
    <row r="60" spans="1:23" s="30" customFormat="1" ht="99.75">
      <c r="A60" s="66">
        <f t="shared" si="0"/>
        <v>55</v>
      </c>
      <c r="B60" s="117" t="s">
        <v>272</v>
      </c>
      <c r="C60" s="117" t="s">
        <v>938</v>
      </c>
      <c r="D60" s="117" t="s">
        <v>1480</v>
      </c>
      <c r="E60" s="117" t="s">
        <v>1398</v>
      </c>
      <c r="F60" s="117" t="s">
        <v>122</v>
      </c>
      <c r="G60" s="117" t="s">
        <v>123</v>
      </c>
      <c r="H60" s="117" t="s">
        <v>163</v>
      </c>
      <c r="I60" s="117" t="s">
        <v>244</v>
      </c>
      <c r="J60" s="117" t="s">
        <v>33</v>
      </c>
      <c r="K60" s="117"/>
      <c r="L60" s="118">
        <v>46203</v>
      </c>
      <c r="M60" s="117" t="s">
        <v>1479</v>
      </c>
      <c r="N60" s="117" t="s">
        <v>1476</v>
      </c>
      <c r="O60" s="76"/>
      <c r="P60" s="2"/>
      <c r="Q60" s="2"/>
      <c r="R60" s="2"/>
      <c r="S60" s="2"/>
      <c r="T60" s="2"/>
      <c r="U60" s="67"/>
      <c r="V60"/>
      <c r="W60"/>
    </row>
    <row r="61" spans="1:23" s="30" customFormat="1" ht="99.75">
      <c r="A61" s="66">
        <f t="shared" si="0"/>
        <v>56</v>
      </c>
      <c r="B61" s="117" t="s">
        <v>272</v>
      </c>
      <c r="C61" s="117" t="s">
        <v>938</v>
      </c>
      <c r="D61" s="117" t="s">
        <v>1481</v>
      </c>
      <c r="E61" s="117" t="s">
        <v>1398</v>
      </c>
      <c r="F61" s="117" t="s">
        <v>122</v>
      </c>
      <c r="G61" s="117" t="s">
        <v>123</v>
      </c>
      <c r="H61" s="117" t="s">
        <v>163</v>
      </c>
      <c r="I61" s="117" t="s">
        <v>244</v>
      </c>
      <c r="J61" s="117" t="s">
        <v>33</v>
      </c>
      <c r="K61" s="117"/>
      <c r="L61" s="118">
        <v>46203</v>
      </c>
      <c r="M61" s="117" t="s">
        <v>1479</v>
      </c>
      <c r="N61" s="117" t="s">
        <v>1476</v>
      </c>
      <c r="O61" s="76"/>
      <c r="P61" s="2"/>
      <c r="Q61" s="2"/>
      <c r="R61" s="2"/>
      <c r="S61" s="2"/>
      <c r="T61" s="2"/>
      <c r="U61" s="67"/>
      <c r="V61"/>
      <c r="W61"/>
    </row>
    <row r="62" spans="1:23" s="30" customFormat="1" ht="99.75">
      <c r="A62" s="66">
        <f t="shared" si="0"/>
        <v>57</v>
      </c>
      <c r="B62" s="117" t="s">
        <v>272</v>
      </c>
      <c r="C62" s="117" t="s">
        <v>938</v>
      </c>
      <c r="D62" s="117" t="s">
        <v>1478</v>
      </c>
      <c r="E62" s="117" t="s">
        <v>1398</v>
      </c>
      <c r="F62" s="117" t="s">
        <v>122</v>
      </c>
      <c r="G62" s="117" t="s">
        <v>123</v>
      </c>
      <c r="H62" s="117" t="s">
        <v>163</v>
      </c>
      <c r="I62" s="117" t="s">
        <v>244</v>
      </c>
      <c r="J62" s="117" t="s">
        <v>33</v>
      </c>
      <c r="K62" s="117"/>
      <c r="L62" s="118">
        <v>46203</v>
      </c>
      <c r="M62" s="117" t="s">
        <v>1479</v>
      </c>
      <c r="N62" s="117" t="s">
        <v>1476</v>
      </c>
      <c r="O62" s="76"/>
      <c r="P62" s="2"/>
      <c r="Q62" s="2"/>
      <c r="R62" s="2"/>
      <c r="S62" s="2"/>
      <c r="T62" s="2"/>
      <c r="U62" s="67"/>
      <c r="V62"/>
      <c r="W62"/>
    </row>
    <row r="63" spans="1:23" s="30" customFormat="1" ht="57">
      <c r="A63" s="66">
        <f t="shared" si="0"/>
        <v>58</v>
      </c>
      <c r="B63" s="117" t="s">
        <v>272</v>
      </c>
      <c r="C63" s="117" t="s">
        <v>938</v>
      </c>
      <c r="D63" s="117" t="s">
        <v>1474</v>
      </c>
      <c r="E63" s="117" t="s">
        <v>1398</v>
      </c>
      <c r="F63" s="117" t="s">
        <v>122</v>
      </c>
      <c r="G63" s="117" t="s">
        <v>123</v>
      </c>
      <c r="H63" s="117" t="s">
        <v>163</v>
      </c>
      <c r="I63" s="117" t="s">
        <v>257</v>
      </c>
      <c r="J63" s="117" t="s">
        <v>1360</v>
      </c>
      <c r="K63" s="117"/>
      <c r="L63" s="118">
        <v>46171</v>
      </c>
      <c r="M63" s="117" t="s">
        <v>1482</v>
      </c>
      <c r="N63" s="117" t="s">
        <v>1476</v>
      </c>
      <c r="O63" s="76"/>
      <c r="P63" s="2"/>
      <c r="Q63" s="2"/>
      <c r="R63" s="2"/>
      <c r="S63" s="2"/>
      <c r="T63" s="2"/>
      <c r="U63" s="67"/>
      <c r="V63"/>
      <c r="W63"/>
    </row>
    <row r="64" spans="1:23" s="30" customFormat="1" ht="57">
      <c r="A64" s="66">
        <f t="shared" si="0"/>
        <v>59</v>
      </c>
      <c r="B64" s="117" t="s">
        <v>272</v>
      </c>
      <c r="C64" s="117" t="s">
        <v>938</v>
      </c>
      <c r="D64" s="117" t="s">
        <v>1483</v>
      </c>
      <c r="E64" s="117" t="s">
        <v>1398</v>
      </c>
      <c r="F64" s="117" t="s">
        <v>122</v>
      </c>
      <c r="G64" s="117" t="s">
        <v>123</v>
      </c>
      <c r="H64" s="117" t="s">
        <v>163</v>
      </c>
      <c r="I64" s="117" t="s">
        <v>257</v>
      </c>
      <c r="J64" s="117" t="s">
        <v>1360</v>
      </c>
      <c r="K64" s="117"/>
      <c r="L64" s="118">
        <v>46171</v>
      </c>
      <c r="M64" s="117" t="s">
        <v>1482</v>
      </c>
      <c r="N64" s="117" t="s">
        <v>1476</v>
      </c>
      <c r="O64" s="76"/>
      <c r="P64" s="2"/>
      <c r="Q64" s="2"/>
      <c r="R64" s="2"/>
      <c r="S64" s="2"/>
      <c r="T64" s="2"/>
      <c r="U64" s="67"/>
      <c r="V64"/>
      <c r="W64"/>
    </row>
    <row r="65" spans="1:23" s="30" customFormat="1" ht="57">
      <c r="A65" s="66">
        <f t="shared" si="0"/>
        <v>60</v>
      </c>
      <c r="B65" s="117" t="s">
        <v>272</v>
      </c>
      <c r="C65" s="117" t="s">
        <v>938</v>
      </c>
      <c r="D65" s="117" t="s">
        <v>1484</v>
      </c>
      <c r="E65" s="117" t="s">
        <v>1398</v>
      </c>
      <c r="F65" s="117" t="s">
        <v>122</v>
      </c>
      <c r="G65" s="117" t="s">
        <v>123</v>
      </c>
      <c r="H65" s="117" t="s">
        <v>163</v>
      </c>
      <c r="I65" s="117" t="s">
        <v>257</v>
      </c>
      <c r="J65" s="117" t="s">
        <v>1360</v>
      </c>
      <c r="K65" s="117"/>
      <c r="L65" s="118">
        <v>46171</v>
      </c>
      <c r="M65" s="117" t="s">
        <v>1482</v>
      </c>
      <c r="N65" s="117" t="s">
        <v>1476</v>
      </c>
      <c r="O65" s="76"/>
      <c r="P65" s="2"/>
      <c r="Q65" s="2"/>
      <c r="R65" s="2"/>
      <c r="S65" s="2"/>
      <c r="T65" s="2"/>
      <c r="U65" s="67"/>
      <c r="V65"/>
      <c r="W65"/>
    </row>
    <row r="66" spans="1:23" s="30" customFormat="1" ht="57">
      <c r="A66" s="66">
        <f t="shared" si="0"/>
        <v>61</v>
      </c>
      <c r="B66" s="117" t="s">
        <v>272</v>
      </c>
      <c r="C66" s="117" t="s">
        <v>938</v>
      </c>
      <c r="D66" s="117" t="s">
        <v>1485</v>
      </c>
      <c r="E66" s="117" t="s">
        <v>1398</v>
      </c>
      <c r="F66" s="117" t="s">
        <v>122</v>
      </c>
      <c r="G66" s="117" t="s">
        <v>123</v>
      </c>
      <c r="H66" s="117" t="s">
        <v>163</v>
      </c>
      <c r="I66" s="117" t="s">
        <v>257</v>
      </c>
      <c r="J66" s="117" t="s">
        <v>1360</v>
      </c>
      <c r="K66" s="117"/>
      <c r="L66" s="118">
        <v>46171</v>
      </c>
      <c r="M66" s="117" t="s">
        <v>1482</v>
      </c>
      <c r="N66" s="117" t="s">
        <v>1476</v>
      </c>
      <c r="O66" s="76"/>
      <c r="P66" s="2"/>
      <c r="Q66" s="2"/>
      <c r="R66" s="2"/>
      <c r="S66" s="2"/>
      <c r="T66" s="2"/>
      <c r="U66" s="67"/>
      <c r="V66"/>
      <c r="W66"/>
    </row>
    <row r="67" spans="1:23" s="30" customFormat="1" ht="57">
      <c r="A67" s="66">
        <f t="shared" si="0"/>
        <v>62</v>
      </c>
      <c r="B67" s="117" t="s">
        <v>272</v>
      </c>
      <c r="C67" s="117" t="s">
        <v>938</v>
      </c>
      <c r="D67" s="117" t="s">
        <v>1481</v>
      </c>
      <c r="E67" s="117" t="s">
        <v>1398</v>
      </c>
      <c r="F67" s="117" t="s">
        <v>122</v>
      </c>
      <c r="G67" s="117" t="s">
        <v>123</v>
      </c>
      <c r="H67" s="117" t="s">
        <v>163</v>
      </c>
      <c r="I67" s="117" t="s">
        <v>257</v>
      </c>
      <c r="J67" s="117" t="s">
        <v>1360</v>
      </c>
      <c r="K67" s="117"/>
      <c r="L67" s="118">
        <v>46171</v>
      </c>
      <c r="M67" s="117" t="s">
        <v>1482</v>
      </c>
      <c r="N67" s="117" t="s">
        <v>1476</v>
      </c>
      <c r="O67" s="76"/>
      <c r="P67" s="2"/>
      <c r="Q67" s="2"/>
      <c r="R67" s="2"/>
      <c r="S67" s="2"/>
      <c r="T67" s="2"/>
      <c r="U67" s="67"/>
      <c r="V67"/>
      <c r="W67"/>
    </row>
    <row r="68" spans="1:23" s="30" customFormat="1" ht="99.75">
      <c r="A68" s="66">
        <f t="shared" si="0"/>
        <v>63</v>
      </c>
      <c r="B68" s="117" t="s">
        <v>1503</v>
      </c>
      <c r="C68" s="117" t="s">
        <v>1504</v>
      </c>
      <c r="D68" s="117" t="s">
        <v>1505</v>
      </c>
      <c r="E68" s="117" t="s">
        <v>1506</v>
      </c>
      <c r="F68" s="117" t="s">
        <v>122</v>
      </c>
      <c r="G68" s="117" t="s">
        <v>123</v>
      </c>
      <c r="H68" s="117" t="s">
        <v>149</v>
      </c>
      <c r="I68" s="117" t="s">
        <v>241</v>
      </c>
      <c r="J68" s="117" t="s">
        <v>1371</v>
      </c>
      <c r="K68" s="117"/>
      <c r="L68" s="118">
        <v>46142</v>
      </c>
      <c r="M68" s="117" t="s">
        <v>1507</v>
      </c>
      <c r="N68" s="117" t="s">
        <v>1508</v>
      </c>
      <c r="O68" s="76"/>
      <c r="P68" s="2"/>
      <c r="Q68" s="2"/>
      <c r="R68" s="2"/>
      <c r="S68" s="2"/>
      <c r="T68" s="2"/>
      <c r="U68" s="67"/>
      <c r="V68"/>
      <c r="W68"/>
    </row>
    <row r="69" spans="1:23" s="30" customFormat="1" ht="99.75">
      <c r="A69" s="66">
        <f t="shared" si="0"/>
        <v>64</v>
      </c>
      <c r="B69" s="117" t="s">
        <v>1503</v>
      </c>
      <c r="C69" s="117" t="s">
        <v>1504</v>
      </c>
      <c r="D69" s="117" t="s">
        <v>1509</v>
      </c>
      <c r="E69" s="117" t="s">
        <v>1510</v>
      </c>
      <c r="F69" s="117" t="s">
        <v>122</v>
      </c>
      <c r="G69" s="117" t="s">
        <v>123</v>
      </c>
      <c r="H69" s="117" t="s">
        <v>149</v>
      </c>
      <c r="I69" s="117" t="s">
        <v>241</v>
      </c>
      <c r="J69" s="117" t="s">
        <v>1371</v>
      </c>
      <c r="K69" s="117"/>
      <c r="L69" s="118">
        <v>46142</v>
      </c>
      <c r="M69" s="117" t="s">
        <v>1507</v>
      </c>
      <c r="N69" s="117" t="s">
        <v>1508</v>
      </c>
      <c r="O69" s="76"/>
      <c r="P69" s="2"/>
      <c r="Q69" s="2"/>
      <c r="R69" s="2"/>
      <c r="S69" s="2"/>
      <c r="T69" s="2"/>
      <c r="U69" s="67"/>
      <c r="V69"/>
      <c r="W69"/>
    </row>
    <row r="70" spans="1:23" s="30" customFormat="1" ht="99.75">
      <c r="A70" s="66">
        <f t="shared" si="0"/>
        <v>65</v>
      </c>
      <c r="B70" s="117" t="s">
        <v>1503</v>
      </c>
      <c r="C70" s="117" t="s">
        <v>1504</v>
      </c>
      <c r="D70" s="117" t="s">
        <v>1511</v>
      </c>
      <c r="E70" s="117" t="s">
        <v>1512</v>
      </c>
      <c r="F70" s="117" t="s">
        <v>122</v>
      </c>
      <c r="G70" s="117" t="s">
        <v>123</v>
      </c>
      <c r="H70" s="117" t="s">
        <v>149</v>
      </c>
      <c r="I70" s="117" t="s">
        <v>241</v>
      </c>
      <c r="J70" s="117" t="s">
        <v>1371</v>
      </c>
      <c r="K70" s="117"/>
      <c r="L70" s="118">
        <v>46142</v>
      </c>
      <c r="M70" s="117" t="s">
        <v>1507</v>
      </c>
      <c r="N70" s="117" t="s">
        <v>1508</v>
      </c>
      <c r="O70" s="76"/>
      <c r="P70" s="2"/>
      <c r="Q70" s="2"/>
      <c r="R70" s="2"/>
      <c r="S70" s="2"/>
      <c r="T70" s="2"/>
      <c r="U70" s="67"/>
      <c r="V70"/>
      <c r="W70"/>
    </row>
    <row r="71" spans="1:23" s="30" customFormat="1" ht="99.75">
      <c r="A71" s="66">
        <f t="shared" si="0"/>
        <v>66</v>
      </c>
      <c r="B71" s="117" t="s">
        <v>1503</v>
      </c>
      <c r="C71" s="117" t="s">
        <v>1504</v>
      </c>
      <c r="D71" s="117" t="s">
        <v>1513</v>
      </c>
      <c r="E71" s="117" t="s">
        <v>1514</v>
      </c>
      <c r="F71" s="117" t="s">
        <v>122</v>
      </c>
      <c r="G71" s="117" t="s">
        <v>123</v>
      </c>
      <c r="H71" s="117" t="s">
        <v>149</v>
      </c>
      <c r="I71" s="117" t="s">
        <v>241</v>
      </c>
      <c r="J71" s="117" t="s">
        <v>1371</v>
      </c>
      <c r="K71" s="117"/>
      <c r="L71" s="118">
        <v>46142</v>
      </c>
      <c r="M71" s="117" t="s">
        <v>1507</v>
      </c>
      <c r="N71" s="117" t="s">
        <v>1508</v>
      </c>
      <c r="O71" s="76"/>
      <c r="P71" s="2"/>
      <c r="Q71" s="2"/>
      <c r="R71" s="2"/>
      <c r="S71" s="2"/>
      <c r="T71" s="2"/>
      <c r="U71" s="67"/>
      <c r="V71"/>
      <c r="W71"/>
    </row>
    <row r="72" spans="1:23" s="30" customFormat="1" ht="99.75">
      <c r="A72" s="66">
        <f t="shared" ref="A72:A135" si="1">+A71+1</f>
        <v>67</v>
      </c>
      <c r="B72" s="117" t="s">
        <v>1503</v>
      </c>
      <c r="C72" s="117" t="s">
        <v>1504</v>
      </c>
      <c r="D72" s="117" t="s">
        <v>1515</v>
      </c>
      <c r="E72" s="117" t="s">
        <v>1415</v>
      </c>
      <c r="F72" s="117" t="s">
        <v>122</v>
      </c>
      <c r="G72" s="117" t="s">
        <v>123</v>
      </c>
      <c r="H72" s="117" t="s">
        <v>149</v>
      </c>
      <c r="I72" s="117" t="s">
        <v>241</v>
      </c>
      <c r="J72" s="117" t="s">
        <v>1371</v>
      </c>
      <c r="K72" s="117"/>
      <c r="L72" s="118">
        <v>46142</v>
      </c>
      <c r="M72" s="117" t="s">
        <v>1507</v>
      </c>
      <c r="N72" s="117" t="s">
        <v>1508</v>
      </c>
      <c r="O72" s="76"/>
      <c r="P72" s="2"/>
      <c r="Q72" s="2"/>
      <c r="R72" s="2"/>
      <c r="S72" s="2"/>
      <c r="T72" s="2"/>
      <c r="U72" s="67"/>
      <c r="V72"/>
      <c r="W72"/>
    </row>
    <row r="73" spans="1:23" s="30" customFormat="1" ht="99.75">
      <c r="A73" s="66">
        <f t="shared" si="1"/>
        <v>68</v>
      </c>
      <c r="B73" s="117" t="s">
        <v>1503</v>
      </c>
      <c r="C73" s="117" t="s">
        <v>1504</v>
      </c>
      <c r="D73" s="117" t="s">
        <v>1516</v>
      </c>
      <c r="E73" s="117" t="s">
        <v>1415</v>
      </c>
      <c r="F73" s="117" t="s">
        <v>122</v>
      </c>
      <c r="G73" s="117" t="s">
        <v>123</v>
      </c>
      <c r="H73" s="117" t="s">
        <v>149</v>
      </c>
      <c r="I73" s="117" t="s">
        <v>241</v>
      </c>
      <c r="J73" s="117" t="s">
        <v>1371</v>
      </c>
      <c r="K73" s="117"/>
      <c r="L73" s="118">
        <v>46142</v>
      </c>
      <c r="M73" s="117" t="s">
        <v>1507</v>
      </c>
      <c r="N73" s="117" t="s">
        <v>1508</v>
      </c>
      <c r="O73" s="76"/>
      <c r="P73" s="2"/>
      <c r="Q73" s="2"/>
      <c r="R73" s="2"/>
      <c r="S73" s="2"/>
      <c r="T73" s="2"/>
      <c r="U73" s="67"/>
      <c r="V73"/>
      <c r="W73"/>
    </row>
    <row r="74" spans="1:23" s="30" customFormat="1">
      <c r="A74" s="66">
        <f t="shared" si="1"/>
        <v>69</v>
      </c>
      <c r="B74" s="117"/>
      <c r="C74" s="117"/>
      <c r="D74" s="117"/>
      <c r="E74" s="117"/>
      <c r="F74" s="117"/>
      <c r="G74" s="117"/>
      <c r="H74" s="117"/>
      <c r="I74" s="117"/>
      <c r="J74" s="117"/>
      <c r="K74" s="117"/>
      <c r="L74" s="118"/>
      <c r="M74" s="117"/>
      <c r="N74" s="117"/>
      <c r="O74" s="76"/>
      <c r="P74" s="2"/>
      <c r="Q74" s="2"/>
      <c r="R74" s="2"/>
      <c r="S74" s="2"/>
      <c r="T74" s="2"/>
      <c r="U74" s="67"/>
      <c r="V74"/>
      <c r="W74"/>
    </row>
    <row r="75" spans="1:23" s="30" customFormat="1">
      <c r="A75" s="66">
        <f t="shared" si="1"/>
        <v>70</v>
      </c>
      <c r="B75" s="117"/>
      <c r="C75" s="117"/>
      <c r="D75" s="117"/>
      <c r="E75" s="117"/>
      <c r="F75" s="117"/>
      <c r="G75" s="117"/>
      <c r="H75" s="117"/>
      <c r="I75" s="117"/>
      <c r="J75" s="117"/>
      <c r="K75" s="117"/>
      <c r="L75" s="118"/>
      <c r="M75" s="117"/>
      <c r="N75" s="117"/>
      <c r="O75" s="76"/>
      <c r="P75" s="2"/>
      <c r="Q75" s="2"/>
      <c r="R75" s="2"/>
      <c r="S75" s="2"/>
      <c r="T75" s="2"/>
      <c r="U75" s="67"/>
      <c r="V75"/>
      <c r="W75"/>
    </row>
    <row r="76" spans="1:23" s="30" customFormat="1">
      <c r="A76" s="66">
        <f t="shared" si="1"/>
        <v>71</v>
      </c>
      <c r="B76" s="117"/>
      <c r="C76" s="117"/>
      <c r="D76" s="117"/>
      <c r="E76" s="117"/>
      <c r="F76" s="117"/>
      <c r="G76" s="117"/>
      <c r="H76" s="117"/>
      <c r="I76" s="117"/>
      <c r="J76" s="117"/>
      <c r="K76" s="117"/>
      <c r="L76" s="118"/>
      <c r="M76" s="117"/>
      <c r="N76" s="117"/>
      <c r="O76" s="76"/>
      <c r="P76" s="2"/>
      <c r="Q76" s="2"/>
      <c r="R76" s="2"/>
      <c r="S76" s="2"/>
      <c r="T76" s="2"/>
      <c r="U76" s="67"/>
      <c r="V76"/>
      <c r="W76"/>
    </row>
    <row r="77" spans="1:23" s="30" customFormat="1">
      <c r="A77" s="66">
        <f t="shared" si="1"/>
        <v>72</v>
      </c>
      <c r="B77" s="117"/>
      <c r="C77" s="117"/>
      <c r="D77" s="117"/>
      <c r="E77" s="117"/>
      <c r="F77" s="117"/>
      <c r="G77" s="117"/>
      <c r="H77" s="117"/>
      <c r="I77" s="117"/>
      <c r="J77" s="117"/>
      <c r="K77" s="117"/>
      <c r="L77" s="118"/>
      <c r="M77" s="117"/>
      <c r="N77" s="117"/>
      <c r="O77" s="76"/>
      <c r="P77" s="2"/>
      <c r="Q77" s="2"/>
      <c r="R77" s="2"/>
      <c r="S77" s="2"/>
      <c r="T77" s="2"/>
      <c r="U77" s="67"/>
      <c r="V77"/>
      <c r="W77"/>
    </row>
    <row r="78" spans="1:23" s="30" customFormat="1">
      <c r="A78" s="66">
        <f t="shared" si="1"/>
        <v>73</v>
      </c>
      <c r="B78" s="117"/>
      <c r="C78" s="117"/>
      <c r="D78" s="117"/>
      <c r="E78" s="117"/>
      <c r="F78" s="117"/>
      <c r="G78" s="117"/>
      <c r="H78" s="117"/>
      <c r="I78" s="117"/>
      <c r="J78" s="117"/>
      <c r="K78" s="117"/>
      <c r="L78" s="118"/>
      <c r="M78" s="117"/>
      <c r="N78" s="117"/>
      <c r="O78" s="76"/>
      <c r="P78" s="2"/>
      <c r="Q78" s="2"/>
      <c r="R78" s="2"/>
      <c r="S78" s="2"/>
      <c r="T78" s="2"/>
      <c r="U78" s="67"/>
      <c r="V78"/>
      <c r="W78"/>
    </row>
    <row r="79" spans="1:23" s="30" customFormat="1">
      <c r="A79" s="66">
        <f t="shared" si="1"/>
        <v>74</v>
      </c>
      <c r="B79" s="117"/>
      <c r="C79" s="117"/>
      <c r="D79" s="117"/>
      <c r="E79" s="117"/>
      <c r="F79" s="117"/>
      <c r="G79" s="117"/>
      <c r="H79" s="117"/>
      <c r="I79" s="117"/>
      <c r="J79" s="117"/>
      <c r="K79" s="117"/>
      <c r="L79" s="118"/>
      <c r="M79" s="117"/>
      <c r="N79" s="117"/>
      <c r="O79" s="76"/>
      <c r="P79" s="2"/>
      <c r="Q79" s="2"/>
      <c r="R79" s="2"/>
      <c r="S79" s="2"/>
      <c r="T79" s="2"/>
      <c r="U79" s="67"/>
      <c r="V79"/>
      <c r="W79"/>
    </row>
    <row r="80" spans="1:23" s="30" customFormat="1">
      <c r="A80" s="66">
        <f t="shared" si="1"/>
        <v>75</v>
      </c>
      <c r="B80" s="117"/>
      <c r="C80" s="117"/>
      <c r="D80" s="117"/>
      <c r="E80" s="117"/>
      <c r="F80" s="117"/>
      <c r="G80" s="117"/>
      <c r="H80" s="117"/>
      <c r="I80" s="117"/>
      <c r="J80" s="117"/>
      <c r="K80" s="117"/>
      <c r="L80" s="118"/>
      <c r="M80" s="117"/>
      <c r="N80" s="117"/>
      <c r="O80" s="76"/>
      <c r="P80" s="2"/>
      <c r="Q80" s="2"/>
      <c r="R80" s="2"/>
      <c r="S80" s="2"/>
      <c r="T80" s="2"/>
      <c r="U80" s="67"/>
      <c r="V80"/>
      <c r="W80"/>
    </row>
    <row r="81" spans="1:23" s="30" customFormat="1">
      <c r="A81" s="66">
        <f t="shared" si="1"/>
        <v>76</v>
      </c>
      <c r="B81" s="117"/>
      <c r="C81" s="117"/>
      <c r="D81" s="117"/>
      <c r="E81" s="117"/>
      <c r="F81" s="117"/>
      <c r="G81" s="117"/>
      <c r="H81" s="117"/>
      <c r="I81" s="117"/>
      <c r="J81" s="117"/>
      <c r="K81" s="117"/>
      <c r="L81" s="118"/>
      <c r="M81" s="117"/>
      <c r="N81" s="117"/>
      <c r="O81" s="76"/>
      <c r="P81" s="2"/>
      <c r="Q81" s="2"/>
      <c r="R81" s="2"/>
      <c r="S81" s="2"/>
      <c r="T81" s="2"/>
      <c r="U81" s="67"/>
      <c r="V81"/>
      <c r="W81"/>
    </row>
    <row r="82" spans="1:23" s="30" customFormat="1">
      <c r="A82" s="66">
        <f t="shared" si="1"/>
        <v>77</v>
      </c>
      <c r="B82" s="117"/>
      <c r="C82" s="117"/>
      <c r="D82" s="117"/>
      <c r="E82" s="117"/>
      <c r="F82" s="117"/>
      <c r="G82" s="117"/>
      <c r="H82" s="117"/>
      <c r="I82" s="117"/>
      <c r="J82" s="117"/>
      <c r="K82" s="117"/>
      <c r="L82" s="118"/>
      <c r="M82" s="117"/>
      <c r="N82" s="117"/>
      <c r="O82" s="76"/>
      <c r="P82" s="2"/>
      <c r="Q82" s="2"/>
      <c r="R82" s="2"/>
      <c r="S82" s="2"/>
      <c r="T82" s="2"/>
      <c r="U82" s="67"/>
      <c r="V82"/>
      <c r="W82"/>
    </row>
    <row r="83" spans="1:23" s="30" customFormat="1">
      <c r="A83" s="66">
        <f t="shared" si="1"/>
        <v>78</v>
      </c>
      <c r="B83" s="117"/>
      <c r="C83" s="117"/>
      <c r="D83" s="117"/>
      <c r="E83" s="117"/>
      <c r="F83" s="117"/>
      <c r="G83" s="117"/>
      <c r="H83" s="117"/>
      <c r="I83" s="117"/>
      <c r="J83" s="117"/>
      <c r="K83" s="117"/>
      <c r="L83" s="118"/>
      <c r="M83" s="117"/>
      <c r="N83" s="117"/>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9 J84:J2005">
    <cfRule type="containsText" dxfId="194" priority="4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193" priority="51"/>
  </conditionalFormatting>
  <conditionalFormatting sqref="J10">
    <cfRule type="containsText" dxfId="192" priority="4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Complementar",J10)))</formula>
    </cfRule>
  </conditionalFormatting>
  <conditionalFormatting sqref="J11">
    <cfRule type="containsText" dxfId="191" priority="4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Complementar",J11)))</formula>
    </cfRule>
  </conditionalFormatting>
  <conditionalFormatting sqref="J12:J15">
    <cfRule type="containsText" dxfId="190" priority="4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Complementar",J12)))</formula>
    </cfRule>
  </conditionalFormatting>
  <conditionalFormatting sqref="J16">
    <cfRule type="containsText" dxfId="189" priority="3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Complementar",J16)))</formula>
    </cfRule>
  </conditionalFormatting>
  <conditionalFormatting sqref="J21">
    <cfRule type="containsText" dxfId="188" priority="3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Complementar",J21)))</formula>
    </cfRule>
  </conditionalFormatting>
  <conditionalFormatting sqref="J17:J20">
    <cfRule type="containsText" dxfId="187" priority="2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Complementar",J17)))</formula>
    </cfRule>
  </conditionalFormatting>
  <conditionalFormatting sqref="J22:J26">
    <cfRule type="containsText" dxfId="186" priority="2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Complementar",J22)))</formula>
    </cfRule>
  </conditionalFormatting>
  <conditionalFormatting sqref="J47">
    <cfRule type="containsText" dxfId="185" priority="2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Complementar",J47)))</formula>
    </cfRule>
  </conditionalFormatting>
  <conditionalFormatting sqref="J48">
    <cfRule type="containsText" dxfId="184" priority="2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Complementar",J48)))</formula>
    </cfRule>
  </conditionalFormatting>
  <conditionalFormatting sqref="J49:J53">
    <cfRule type="containsText" dxfId="183" priority="2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Complementar",J49)))</formula>
    </cfRule>
  </conditionalFormatting>
  <conditionalFormatting sqref="J54:J56">
    <cfRule type="containsText" dxfId="182" priority="2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Complementar",J54)))</formula>
    </cfRule>
  </conditionalFormatting>
  <conditionalFormatting sqref="J66">
    <cfRule type="containsText" dxfId="181" priority="2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Complementar",J66)))</formula>
    </cfRule>
  </conditionalFormatting>
  <conditionalFormatting sqref="J60">
    <cfRule type="containsText" dxfId="180" priority="2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Complementar",J60)))</formula>
    </cfRule>
  </conditionalFormatting>
  <conditionalFormatting sqref="J57">
    <cfRule type="containsText" dxfId="179" priority="2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Complementar",J57)))</formula>
    </cfRule>
  </conditionalFormatting>
  <conditionalFormatting sqref="J58">
    <cfRule type="containsText" dxfId="178" priority="1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Complementar",J58)))</formula>
    </cfRule>
  </conditionalFormatting>
  <conditionalFormatting sqref="J59">
    <cfRule type="containsText" dxfId="177" priority="1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Complementar",J59)))</formula>
    </cfRule>
  </conditionalFormatting>
  <conditionalFormatting sqref="J61">
    <cfRule type="containsText" dxfId="176" priority="1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Complementar",J61)))</formula>
    </cfRule>
  </conditionalFormatting>
  <conditionalFormatting sqref="J62">
    <cfRule type="containsText" dxfId="175" priority="1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Complementar",J62)))</formula>
    </cfRule>
  </conditionalFormatting>
  <conditionalFormatting sqref="J63">
    <cfRule type="containsText" dxfId="174" priority="1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Complementar",J63)))</formula>
    </cfRule>
  </conditionalFormatting>
  <conditionalFormatting sqref="J64">
    <cfRule type="containsText" dxfId="173" priority="1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Complementar",J64)))</formula>
    </cfRule>
  </conditionalFormatting>
  <conditionalFormatting sqref="J65">
    <cfRule type="containsText" dxfId="172" priority="1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Complementar",J65)))</formula>
    </cfRule>
  </conditionalFormatting>
  <conditionalFormatting sqref="J67">
    <cfRule type="containsText" dxfId="171" priority="1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Complementar",J67)))</formula>
    </cfRule>
  </conditionalFormatting>
  <conditionalFormatting sqref="J63">
    <cfRule type="containsText" dxfId="170" priority="1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Complementar",J63)))</formula>
    </cfRule>
  </conditionalFormatting>
  <conditionalFormatting sqref="J57">
    <cfRule type="containsText" dxfId="169" priority="1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Complementar",J57)))</formula>
    </cfRule>
  </conditionalFormatting>
  <conditionalFormatting sqref="J58">
    <cfRule type="containsText" dxfId="168" priority="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Complementar",J58)))</formula>
    </cfRule>
  </conditionalFormatting>
  <conditionalFormatting sqref="J59">
    <cfRule type="containsText" dxfId="167" priority="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Complementar",J59)))</formula>
    </cfRule>
  </conditionalFormatting>
  <conditionalFormatting sqref="J60">
    <cfRule type="containsText" dxfId="166" priority="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Complementar",J60)))</formula>
    </cfRule>
  </conditionalFormatting>
  <conditionalFormatting sqref="J61">
    <cfRule type="containsText" dxfId="165" priority="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Complementar",J61)))</formula>
    </cfRule>
  </conditionalFormatting>
  <conditionalFormatting sqref="J62">
    <cfRule type="containsText" dxfId="164" priority="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Complementar",J62)))</formula>
    </cfRule>
  </conditionalFormatting>
  <conditionalFormatting sqref="J64">
    <cfRule type="containsText" dxfId="163" priority="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Complementar",J64)))</formula>
    </cfRule>
  </conditionalFormatting>
  <conditionalFormatting sqref="J65">
    <cfRule type="containsText" dxfId="162" priority="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Complementar",J65)))</formula>
    </cfRule>
  </conditionalFormatting>
  <conditionalFormatting sqref="J66">
    <cfRule type="containsText" dxfId="161" priority="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Complementar",J66)))</formula>
    </cfRule>
  </conditionalFormatting>
  <conditionalFormatting sqref="J67">
    <cfRule type="containsText" dxfId="160"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Complementar",J67)))</formula>
    </cfRule>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C1" zoomScale="37" zoomScaleNormal="37" workbookViewId="0">
      <selection activeCell="D6" sqref="D6"/>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3 16381:16382" ht="20.25">
      <c r="A2" s="149" t="s">
        <v>1375</v>
      </c>
      <c r="B2" s="149"/>
      <c r="C2" s="149"/>
      <c r="D2" s="149"/>
      <c r="E2" s="149"/>
      <c r="F2" s="149"/>
      <c r="G2" s="149"/>
      <c r="H2" s="149"/>
      <c r="I2" s="149"/>
      <c r="J2" s="149"/>
      <c r="K2" s="149"/>
      <c r="L2" s="149"/>
      <c r="M2" s="149"/>
      <c r="N2" s="149"/>
      <c r="O2" s="149"/>
      <c r="P2" s="149"/>
      <c r="Q2" s="149"/>
      <c r="R2" s="149"/>
      <c r="S2" s="149"/>
      <c r="T2" s="149"/>
      <c r="U2" s="149"/>
      <c r="V2" s="149"/>
      <c r="W2" s="149"/>
    </row>
    <row r="3" spans="1:23 16381:16382" ht="20.25">
      <c r="A3" s="150" t="s">
        <v>1324</v>
      </c>
      <c r="B3" s="151"/>
      <c r="C3" s="151"/>
      <c r="D3" s="151"/>
      <c r="E3" s="151"/>
      <c r="F3" s="151"/>
      <c r="G3" s="151"/>
      <c r="H3" s="151"/>
      <c r="I3" s="151"/>
      <c r="J3" s="151"/>
      <c r="K3" s="151"/>
      <c r="L3" s="151"/>
      <c r="M3" s="151"/>
      <c r="N3" s="151"/>
      <c r="O3" s="151"/>
      <c r="P3" s="151"/>
      <c r="Q3" s="151"/>
      <c r="R3" s="151"/>
      <c r="S3" s="151"/>
      <c r="T3" s="151"/>
      <c r="U3" s="151"/>
      <c r="V3" s="151"/>
      <c r="W3" s="151"/>
    </row>
    <row r="4" spans="1:23 16381:16382" ht="41.25" customHeight="1">
      <c r="A4" s="142" t="s">
        <v>1300</v>
      </c>
      <c r="B4" s="143"/>
      <c r="C4" s="143"/>
      <c r="D4" s="143"/>
      <c r="E4" s="143"/>
      <c r="F4" s="143"/>
      <c r="G4" s="143"/>
      <c r="H4" s="143"/>
      <c r="I4" s="143"/>
      <c r="J4" s="143"/>
      <c r="K4" s="143"/>
      <c r="L4" s="143"/>
      <c r="M4" s="143"/>
      <c r="N4" s="143"/>
      <c r="O4" s="144" t="s">
        <v>1301</v>
      </c>
      <c r="P4" s="144"/>
      <c r="Q4" s="144"/>
      <c r="R4" s="144"/>
      <c r="S4" s="144"/>
      <c r="T4" s="144"/>
      <c r="U4" s="144"/>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99.75">
      <c r="A6" s="66">
        <v>1</v>
      </c>
      <c r="B6" s="117" t="s">
        <v>272</v>
      </c>
      <c r="C6" s="117" t="s">
        <v>938</v>
      </c>
      <c r="D6" s="117" t="s">
        <v>1377</v>
      </c>
      <c r="E6" s="117" t="s">
        <v>1382</v>
      </c>
      <c r="F6" s="117" t="s">
        <v>122</v>
      </c>
      <c r="G6" s="117" t="s">
        <v>123</v>
      </c>
      <c r="H6" s="117" t="s">
        <v>163</v>
      </c>
      <c r="I6" s="117" t="s">
        <v>128</v>
      </c>
      <c r="J6" s="117" t="s">
        <v>1358</v>
      </c>
      <c r="K6" s="2"/>
      <c r="L6" s="118">
        <v>46091</v>
      </c>
      <c r="M6" s="2" t="s">
        <v>1448</v>
      </c>
      <c r="N6" s="2" t="s">
        <v>1441</v>
      </c>
      <c r="O6" s="76"/>
      <c r="P6" s="2"/>
      <c r="Q6" s="2"/>
      <c r="R6" s="2"/>
      <c r="S6" s="2"/>
      <c r="T6" s="2"/>
      <c r="U6" s="67"/>
      <c r="V6"/>
      <c r="W6"/>
      <c r="XFA6" s="32"/>
      <c r="XFB6" s="3"/>
    </row>
    <row r="7" spans="1:23 16381:16382" s="30" customFormat="1" ht="99.75">
      <c r="A7" s="66">
        <f>+A6+1</f>
        <v>2</v>
      </c>
      <c r="B7" s="117" t="s">
        <v>272</v>
      </c>
      <c r="C7" s="117" t="s">
        <v>938</v>
      </c>
      <c r="D7" s="117" t="s">
        <v>1379</v>
      </c>
      <c r="E7" s="117" t="s">
        <v>1382</v>
      </c>
      <c r="F7" s="117" t="s">
        <v>122</v>
      </c>
      <c r="G7" s="117" t="s">
        <v>123</v>
      </c>
      <c r="H7" s="117" t="s">
        <v>163</v>
      </c>
      <c r="I7" s="117" t="s">
        <v>128</v>
      </c>
      <c r="J7" s="117" t="s">
        <v>1358</v>
      </c>
      <c r="K7" s="2"/>
      <c r="L7" s="118">
        <v>46098</v>
      </c>
      <c r="M7" s="2" t="s">
        <v>1449</v>
      </c>
      <c r="N7" s="117" t="s">
        <v>1441</v>
      </c>
      <c r="O7" s="76"/>
      <c r="P7" s="2"/>
      <c r="Q7" s="2"/>
      <c r="R7" s="2"/>
      <c r="S7" s="2"/>
      <c r="T7" s="2"/>
      <c r="U7" s="67"/>
      <c r="V7"/>
      <c r="W7"/>
      <c r="XFA7" s="32"/>
      <c r="XFB7" s="3"/>
    </row>
    <row r="8" spans="1:23 16381:16382" s="30" customFormat="1" ht="99.75">
      <c r="A8" s="66">
        <f t="shared" ref="A8:A71" si="0">+A7+1</f>
        <v>3</v>
      </c>
      <c r="B8" s="117" t="s">
        <v>272</v>
      </c>
      <c r="C8" s="117" t="s">
        <v>938</v>
      </c>
      <c r="D8" s="117" t="s">
        <v>1378</v>
      </c>
      <c r="E8" s="117" t="s">
        <v>1382</v>
      </c>
      <c r="F8" s="117" t="s">
        <v>122</v>
      </c>
      <c r="G8" s="117" t="s">
        <v>123</v>
      </c>
      <c r="H8" s="117" t="s">
        <v>163</v>
      </c>
      <c r="I8" s="117" t="s">
        <v>128</v>
      </c>
      <c r="J8" s="117" t="s">
        <v>1358</v>
      </c>
      <c r="K8" s="2"/>
      <c r="L8" s="118">
        <v>46126</v>
      </c>
      <c r="M8" s="117" t="s">
        <v>1449</v>
      </c>
      <c r="N8" s="117" t="s">
        <v>1441</v>
      </c>
      <c r="O8" s="76"/>
      <c r="P8" s="2"/>
      <c r="Q8" s="2"/>
      <c r="R8" s="2"/>
      <c r="S8" s="2"/>
      <c r="T8" s="2"/>
      <c r="U8" s="67"/>
      <c r="V8"/>
      <c r="W8"/>
      <c r="XFA8" s="32"/>
      <c r="XFB8" s="3"/>
    </row>
    <row r="9" spans="1:23 16381:16382" s="30" customFormat="1" ht="99.75">
      <c r="A9" s="66">
        <f t="shared" si="0"/>
        <v>4</v>
      </c>
      <c r="B9" s="117" t="s">
        <v>272</v>
      </c>
      <c r="C9" s="117" t="s">
        <v>938</v>
      </c>
      <c r="D9" s="117" t="s">
        <v>1380</v>
      </c>
      <c r="E9" s="117" t="s">
        <v>1382</v>
      </c>
      <c r="F9" s="117" t="s">
        <v>122</v>
      </c>
      <c r="G9" s="117" t="s">
        <v>123</v>
      </c>
      <c r="H9" s="117" t="s">
        <v>163</v>
      </c>
      <c r="I9" s="117" t="s">
        <v>128</v>
      </c>
      <c r="J9" s="117" t="s">
        <v>1358</v>
      </c>
      <c r="K9" s="2"/>
      <c r="L9" s="118">
        <v>46133</v>
      </c>
      <c r="M9" s="117" t="s">
        <v>1449</v>
      </c>
      <c r="N9" s="117" t="s">
        <v>1441</v>
      </c>
      <c r="O9" s="76"/>
      <c r="P9" s="2"/>
      <c r="Q9" s="2"/>
      <c r="R9" s="2"/>
      <c r="S9" s="2"/>
      <c r="T9" s="2"/>
      <c r="U9" s="67"/>
      <c r="V9"/>
      <c r="W9"/>
      <c r="XFA9" s="32"/>
      <c r="XFB9" s="3"/>
    </row>
    <row r="10" spans="1:23 16381:16382" s="30" customFormat="1" ht="99.75">
      <c r="A10" s="66">
        <f t="shared" si="0"/>
        <v>5</v>
      </c>
      <c r="B10" s="117" t="s">
        <v>272</v>
      </c>
      <c r="C10" s="117" t="s">
        <v>938</v>
      </c>
      <c r="D10" s="117" t="s">
        <v>1381</v>
      </c>
      <c r="E10" s="117" t="s">
        <v>1382</v>
      </c>
      <c r="F10" s="117" t="s">
        <v>122</v>
      </c>
      <c r="G10" s="117" t="s">
        <v>123</v>
      </c>
      <c r="H10" s="117" t="s">
        <v>163</v>
      </c>
      <c r="I10" s="117" t="s">
        <v>128</v>
      </c>
      <c r="J10" s="117" t="s">
        <v>1358</v>
      </c>
      <c r="K10" s="2"/>
      <c r="L10" s="118">
        <v>46147</v>
      </c>
      <c r="M10" s="117" t="s">
        <v>1449</v>
      </c>
      <c r="N10" s="117" t="s">
        <v>1441</v>
      </c>
      <c r="O10" s="76"/>
      <c r="P10" s="2"/>
      <c r="Q10" s="2"/>
      <c r="R10" s="2"/>
      <c r="S10" s="2"/>
      <c r="T10" s="2"/>
      <c r="U10" s="67"/>
      <c r="V10"/>
      <c r="W10"/>
      <c r="XFA10" s="32"/>
      <c r="XFB10" s="3"/>
    </row>
    <row r="11" spans="1:23 16381:16382" s="30" customFormat="1">
      <c r="A11" s="66">
        <f t="shared" si="0"/>
        <v>6</v>
      </c>
      <c r="B11" s="2"/>
      <c r="C11" s="2"/>
      <c r="D11" s="2"/>
      <c r="E11" s="2"/>
      <c r="F11" s="2"/>
      <c r="G11" s="2"/>
      <c r="H11" s="2"/>
      <c r="I11" s="2"/>
      <c r="J11" s="2"/>
      <c r="K11" s="2"/>
      <c r="L11" s="76"/>
      <c r="M11" s="2"/>
      <c r="N11" s="2"/>
      <c r="O11" s="76"/>
      <c r="P11" s="2"/>
      <c r="Q11" s="2"/>
      <c r="R11" s="2"/>
      <c r="S11" s="2"/>
      <c r="T11" s="2"/>
      <c r="U11" s="67"/>
      <c r="V11"/>
      <c r="W11"/>
      <c r="XFA11" s="32"/>
      <c r="XFB11" s="3"/>
    </row>
    <row r="12" spans="1:23 16381:16382" s="30" customFormat="1">
      <c r="A12" s="66">
        <f t="shared" si="0"/>
        <v>7</v>
      </c>
      <c r="B12" s="2"/>
      <c r="C12" s="2"/>
      <c r="D12" s="2"/>
      <c r="E12" s="2"/>
      <c r="F12" s="2"/>
      <c r="G12" s="2"/>
      <c r="H12" s="2"/>
      <c r="I12" s="2"/>
      <c r="J12" s="2"/>
      <c r="K12" s="2"/>
      <c r="L12" s="76"/>
      <c r="M12" s="2"/>
      <c r="N12" s="2"/>
      <c r="O12" s="76"/>
      <c r="P12" s="2"/>
      <c r="Q12" s="2"/>
      <c r="R12" s="2"/>
      <c r="S12" s="2"/>
      <c r="T12" s="2"/>
      <c r="U12" s="67"/>
      <c r="V12"/>
      <c r="W12"/>
      <c r="XFA12" s="32"/>
      <c r="XFB12" s="3"/>
    </row>
    <row r="13" spans="1:23 16381:16382" s="30" customFormat="1">
      <c r="A13" s="66">
        <f t="shared" si="0"/>
        <v>8</v>
      </c>
      <c r="B13" s="2"/>
      <c r="C13" s="2"/>
      <c r="D13" s="2"/>
      <c r="E13" s="2"/>
      <c r="F13" s="2"/>
      <c r="G13" s="2"/>
      <c r="H13" s="2"/>
      <c r="I13" s="2"/>
      <c r="J13" s="2"/>
      <c r="K13" s="2"/>
      <c r="L13" s="76"/>
      <c r="M13" s="2"/>
      <c r="N13" s="2"/>
      <c r="O13" s="76"/>
      <c r="P13" s="2"/>
      <c r="Q13" s="2"/>
      <c r="R13" s="2"/>
      <c r="S13" s="2"/>
      <c r="T13" s="2"/>
      <c r="U13" s="67"/>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35" priority="4"/>
  </conditionalFormatting>
  <conditionalFormatting sqref="J6">
    <cfRule type="containsText" dxfId="134" priority="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J7:J10">
    <cfRule type="containsText" dxfId="133"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Complementar",J7)))</formula>
    </cfRule>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A4" zoomScale="33" zoomScaleNormal="60" workbookViewId="0">
      <selection activeCell="P6" sqref="P6:P11"/>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3 16381:16382" ht="20.25">
      <c r="A2" s="149" t="s">
        <v>1375</v>
      </c>
      <c r="B2" s="149"/>
      <c r="C2" s="149"/>
      <c r="D2" s="149"/>
      <c r="E2" s="149"/>
      <c r="F2" s="149"/>
      <c r="G2" s="149"/>
      <c r="H2" s="149"/>
      <c r="I2" s="149"/>
      <c r="J2" s="149"/>
      <c r="K2" s="149"/>
      <c r="L2" s="149"/>
      <c r="M2" s="149"/>
      <c r="N2" s="149"/>
      <c r="O2" s="149"/>
      <c r="P2" s="149"/>
      <c r="Q2" s="149"/>
      <c r="R2" s="149"/>
      <c r="S2" s="149"/>
      <c r="T2" s="149"/>
      <c r="U2" s="149"/>
      <c r="V2" s="149"/>
      <c r="W2" s="149"/>
    </row>
    <row r="3" spans="1:23 16381:16382" ht="20.25">
      <c r="A3" s="150" t="s">
        <v>1325</v>
      </c>
      <c r="B3" s="151"/>
      <c r="C3" s="151"/>
      <c r="D3" s="151"/>
      <c r="E3" s="151"/>
      <c r="F3" s="151"/>
      <c r="G3" s="151"/>
      <c r="H3" s="151"/>
      <c r="I3" s="151"/>
      <c r="J3" s="151"/>
      <c r="K3" s="151"/>
      <c r="L3" s="151"/>
      <c r="M3" s="151"/>
      <c r="N3" s="151"/>
      <c r="O3" s="151"/>
      <c r="P3" s="151"/>
      <c r="Q3" s="151"/>
      <c r="R3" s="151"/>
      <c r="S3" s="151"/>
      <c r="T3" s="151"/>
      <c r="U3" s="151"/>
      <c r="V3" s="151"/>
      <c r="W3" s="151"/>
    </row>
    <row r="4" spans="1:23 16381:16382" ht="41.25" customHeight="1">
      <c r="A4" s="142" t="s">
        <v>1300</v>
      </c>
      <c r="B4" s="143"/>
      <c r="C4" s="143"/>
      <c r="D4" s="143"/>
      <c r="E4" s="143"/>
      <c r="F4" s="143"/>
      <c r="G4" s="143"/>
      <c r="H4" s="143"/>
      <c r="I4" s="143"/>
      <c r="J4" s="143"/>
      <c r="K4" s="143"/>
      <c r="L4" s="143"/>
      <c r="M4" s="143"/>
      <c r="N4" s="143"/>
      <c r="O4" s="144" t="s">
        <v>1301</v>
      </c>
      <c r="P4" s="144"/>
      <c r="Q4" s="144"/>
      <c r="R4" s="144"/>
      <c r="S4" s="144"/>
      <c r="T4" s="144"/>
      <c r="U4" s="144"/>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c r="A6" s="66">
        <v>1</v>
      </c>
      <c r="B6" s="117" t="s">
        <v>272</v>
      </c>
      <c r="C6" s="117" t="s">
        <v>938</v>
      </c>
      <c r="D6" s="117" t="s">
        <v>1397</v>
      </c>
      <c r="E6" s="117" t="s">
        <v>1398</v>
      </c>
      <c r="F6" s="117" t="s">
        <v>122</v>
      </c>
      <c r="G6" s="117" t="s">
        <v>123</v>
      </c>
      <c r="H6" s="117" t="s">
        <v>187</v>
      </c>
      <c r="I6" s="117" t="s">
        <v>129</v>
      </c>
      <c r="J6" s="117" t="s">
        <v>1366</v>
      </c>
      <c r="K6" s="117"/>
      <c r="L6" s="118">
        <v>46325</v>
      </c>
      <c r="M6" s="117" t="s">
        <v>1399</v>
      </c>
      <c r="N6" s="117" t="s">
        <v>1400</v>
      </c>
      <c r="O6" s="118"/>
      <c r="P6" s="117"/>
      <c r="Q6" s="2"/>
      <c r="R6" s="2"/>
      <c r="S6" s="2"/>
      <c r="T6" s="2"/>
      <c r="U6" s="67"/>
      <c r="V6"/>
      <c r="W6"/>
      <c r="XFA6" s="32"/>
      <c r="XFB6" s="3"/>
    </row>
    <row r="7" spans="1:23 16381:16382" s="30" customFormat="1" ht="128.25">
      <c r="A7" s="66">
        <f>+A6+1</f>
        <v>2</v>
      </c>
      <c r="B7" s="117" t="s">
        <v>272</v>
      </c>
      <c r="C7" s="117" t="s">
        <v>938</v>
      </c>
      <c r="D7" s="117" t="s">
        <v>1401</v>
      </c>
      <c r="E7" s="117" t="s">
        <v>1398</v>
      </c>
      <c r="F7" s="117" t="s">
        <v>122</v>
      </c>
      <c r="G7" s="117" t="s">
        <v>123</v>
      </c>
      <c r="H7" s="117" t="s">
        <v>187</v>
      </c>
      <c r="I7" s="117" t="s">
        <v>129</v>
      </c>
      <c r="J7" s="117" t="s">
        <v>1366</v>
      </c>
      <c r="K7" s="117"/>
      <c r="L7" s="118">
        <v>46325</v>
      </c>
      <c r="M7" s="117" t="s">
        <v>1402</v>
      </c>
      <c r="N7" s="117" t="s">
        <v>1400</v>
      </c>
      <c r="O7" s="118"/>
      <c r="P7" s="117"/>
      <c r="Q7" s="2"/>
      <c r="R7" s="2"/>
      <c r="S7" s="2"/>
      <c r="T7" s="2"/>
      <c r="U7" s="67"/>
      <c r="V7"/>
      <c r="W7"/>
      <c r="XFA7" s="32"/>
      <c r="XFB7" s="3"/>
    </row>
    <row r="8" spans="1:23 16381:16382" s="30" customFormat="1" ht="128.25">
      <c r="A8" s="66">
        <f t="shared" ref="A8:A71" si="0">+A7+1</f>
        <v>3</v>
      </c>
      <c r="B8" s="117" t="s">
        <v>272</v>
      </c>
      <c r="C8" s="117" t="s">
        <v>938</v>
      </c>
      <c r="D8" s="117" t="s">
        <v>1403</v>
      </c>
      <c r="E8" s="117" t="s">
        <v>1398</v>
      </c>
      <c r="F8" s="117" t="s">
        <v>122</v>
      </c>
      <c r="G8" s="117" t="s">
        <v>123</v>
      </c>
      <c r="H8" s="117" t="s">
        <v>187</v>
      </c>
      <c r="I8" s="117" t="s">
        <v>129</v>
      </c>
      <c r="J8" s="117" t="s">
        <v>1366</v>
      </c>
      <c r="K8" s="117"/>
      <c r="L8" s="118">
        <v>46325</v>
      </c>
      <c r="M8" s="117" t="s">
        <v>1404</v>
      </c>
      <c r="N8" s="117" t="s">
        <v>1400</v>
      </c>
      <c r="O8" s="118"/>
      <c r="P8" s="117"/>
      <c r="Q8" s="2"/>
      <c r="R8" s="2"/>
      <c r="S8" s="2"/>
      <c r="T8" s="2"/>
      <c r="U8" s="67"/>
      <c r="V8"/>
      <c r="W8"/>
      <c r="XFA8" s="32"/>
      <c r="XFB8" s="3"/>
    </row>
    <row r="9" spans="1:23 16381:16382" s="30" customFormat="1" ht="128.25">
      <c r="A9" s="66">
        <f t="shared" si="0"/>
        <v>4</v>
      </c>
      <c r="B9" s="117" t="s">
        <v>272</v>
      </c>
      <c r="C9" s="117" t="s">
        <v>938</v>
      </c>
      <c r="D9" s="117" t="s">
        <v>1405</v>
      </c>
      <c r="E9" s="117" t="s">
        <v>1406</v>
      </c>
      <c r="F9" s="117" t="s">
        <v>122</v>
      </c>
      <c r="G9" s="117" t="s">
        <v>123</v>
      </c>
      <c r="H9" s="117" t="s">
        <v>187</v>
      </c>
      <c r="I9" s="117" t="s">
        <v>129</v>
      </c>
      <c r="J9" s="117" t="s">
        <v>1366</v>
      </c>
      <c r="K9" s="117"/>
      <c r="L9" s="118">
        <v>46325</v>
      </c>
      <c r="M9" s="117" t="s">
        <v>1407</v>
      </c>
      <c r="N9" s="117" t="s">
        <v>1400</v>
      </c>
      <c r="O9" s="118"/>
      <c r="P9" s="117"/>
      <c r="Q9" s="2"/>
      <c r="R9" s="2"/>
      <c r="S9" s="2"/>
      <c r="T9" s="2"/>
      <c r="U9" s="67"/>
      <c r="V9"/>
      <c r="W9"/>
      <c r="XFA9" s="32"/>
      <c r="XFB9" s="3"/>
    </row>
    <row r="10" spans="1:23 16381:16382" s="30" customFormat="1" ht="128.25">
      <c r="A10" s="66">
        <f t="shared" si="0"/>
        <v>5</v>
      </c>
      <c r="B10" s="117" t="s">
        <v>272</v>
      </c>
      <c r="C10" s="117" t="s">
        <v>938</v>
      </c>
      <c r="D10" s="117" t="s">
        <v>1408</v>
      </c>
      <c r="E10" s="117" t="s">
        <v>1398</v>
      </c>
      <c r="F10" s="117" t="s">
        <v>122</v>
      </c>
      <c r="G10" s="117" t="s">
        <v>123</v>
      </c>
      <c r="H10" s="117" t="s">
        <v>187</v>
      </c>
      <c r="I10" s="117" t="s">
        <v>129</v>
      </c>
      <c r="J10" s="117" t="s">
        <v>1366</v>
      </c>
      <c r="K10" s="117"/>
      <c r="L10" s="118">
        <v>46325</v>
      </c>
      <c r="M10" s="117" t="s">
        <v>1409</v>
      </c>
      <c r="N10" s="117" t="s">
        <v>1400</v>
      </c>
      <c r="O10" s="118"/>
      <c r="P10" s="117"/>
      <c r="Q10" s="2"/>
      <c r="R10" s="2"/>
      <c r="S10" s="2"/>
      <c r="T10" s="2"/>
      <c r="U10" s="67"/>
      <c r="V10"/>
      <c r="W10"/>
      <c r="XFA10" s="32"/>
      <c r="XFB10" s="3"/>
    </row>
    <row r="11" spans="1:23 16381:16382" s="30" customFormat="1" ht="128.25">
      <c r="A11" s="66">
        <f t="shared" si="0"/>
        <v>6</v>
      </c>
      <c r="B11" s="117" t="s">
        <v>272</v>
      </c>
      <c r="C11" s="117" t="s">
        <v>938</v>
      </c>
      <c r="D11" s="117" t="s">
        <v>1410</v>
      </c>
      <c r="E11" s="117" t="s">
        <v>1398</v>
      </c>
      <c r="F11" s="117" t="s">
        <v>122</v>
      </c>
      <c r="G11" s="117" t="s">
        <v>140</v>
      </c>
      <c r="H11" s="117" t="s">
        <v>187</v>
      </c>
      <c r="I11" s="117" t="s">
        <v>129</v>
      </c>
      <c r="J11" s="117" t="s">
        <v>1366</v>
      </c>
      <c r="K11" s="117"/>
      <c r="L11" s="118">
        <v>46325</v>
      </c>
      <c r="M11" s="117" t="s">
        <v>1411</v>
      </c>
      <c r="N11" s="117" t="s">
        <v>1400</v>
      </c>
      <c r="O11" s="118"/>
      <c r="P11" s="117"/>
      <c r="Q11" s="2"/>
      <c r="R11" s="2"/>
      <c r="S11" s="2"/>
      <c r="T11" s="2"/>
      <c r="U11" s="67"/>
      <c r="V11"/>
      <c r="W11"/>
      <c r="XFA11" s="32"/>
      <c r="XFB11" s="3"/>
    </row>
    <row r="12" spans="1:23 16381:16382" s="30" customFormat="1">
      <c r="A12" s="66">
        <f t="shared" si="0"/>
        <v>7</v>
      </c>
      <c r="B12" s="2"/>
      <c r="C12" s="2"/>
      <c r="D12" s="2"/>
      <c r="E12" s="2"/>
      <c r="F12" s="2"/>
      <c r="G12" s="2"/>
      <c r="H12" s="2"/>
      <c r="I12" s="2"/>
      <c r="J12" s="2"/>
      <c r="K12" s="2"/>
      <c r="L12" s="76"/>
      <c r="M12" s="2"/>
      <c r="N12" s="2"/>
      <c r="O12" s="76"/>
      <c r="P12" s="2"/>
      <c r="Q12" s="2"/>
      <c r="R12" s="2"/>
      <c r="S12" s="2"/>
      <c r="T12" s="2"/>
      <c r="U12" s="67"/>
      <c r="V12"/>
      <c r="W12"/>
      <c r="XFA12" s="32"/>
      <c r="XFB12" s="3"/>
    </row>
    <row r="13" spans="1:23 16381:16382" s="30" customFormat="1">
      <c r="A13" s="66">
        <f t="shared" si="0"/>
        <v>8</v>
      </c>
      <c r="B13" s="2"/>
      <c r="C13" s="2"/>
      <c r="D13" s="2"/>
      <c r="E13" s="2"/>
      <c r="F13" s="2"/>
      <c r="G13" s="2"/>
      <c r="H13" s="2"/>
      <c r="I13" s="2"/>
      <c r="J13" s="2"/>
      <c r="K13" s="2"/>
      <c r="L13" s="76"/>
      <c r="M13" s="2"/>
      <c r="N13" s="2"/>
      <c r="O13" s="76"/>
      <c r="P13" s="2"/>
      <c r="Q13" s="2"/>
      <c r="R13" s="2"/>
      <c r="S13" s="2"/>
      <c r="T13" s="2"/>
      <c r="U13" s="67"/>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08"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C15" zoomScale="42" zoomScaleNormal="42" workbookViewId="0">
      <selection activeCell="D23" sqref="D23"/>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3 16381:16382" ht="20.25">
      <c r="A2" s="149" t="s">
        <v>1375</v>
      </c>
      <c r="B2" s="149"/>
      <c r="C2" s="149"/>
      <c r="D2" s="149"/>
      <c r="E2" s="149"/>
      <c r="F2" s="149"/>
      <c r="G2" s="149"/>
      <c r="H2" s="149"/>
      <c r="I2" s="149"/>
      <c r="J2" s="149"/>
      <c r="K2" s="149"/>
      <c r="L2" s="149"/>
      <c r="M2" s="149"/>
      <c r="N2" s="149"/>
      <c r="O2" s="149"/>
      <c r="P2" s="149"/>
      <c r="Q2" s="149"/>
      <c r="R2" s="149"/>
      <c r="S2" s="149"/>
      <c r="T2" s="149"/>
      <c r="U2" s="149"/>
      <c r="V2" s="149"/>
      <c r="W2" s="149"/>
    </row>
    <row r="3" spans="1:23 16381:16382" ht="20.25">
      <c r="A3" s="150" t="s">
        <v>1326</v>
      </c>
      <c r="B3" s="151"/>
      <c r="C3" s="151"/>
      <c r="D3" s="151"/>
      <c r="E3" s="151"/>
      <c r="F3" s="151"/>
      <c r="G3" s="151"/>
      <c r="H3" s="151"/>
      <c r="I3" s="151"/>
      <c r="J3" s="151"/>
      <c r="K3" s="151"/>
      <c r="L3" s="151"/>
      <c r="M3" s="151"/>
      <c r="N3" s="151"/>
      <c r="O3" s="151"/>
      <c r="P3" s="151"/>
      <c r="Q3" s="151"/>
      <c r="R3" s="151"/>
      <c r="S3" s="151"/>
      <c r="T3" s="151"/>
      <c r="U3" s="151"/>
      <c r="V3" s="151"/>
      <c r="W3" s="151"/>
    </row>
    <row r="4" spans="1:23 16381:16382" ht="41.25" customHeight="1">
      <c r="A4" s="142" t="s">
        <v>1300</v>
      </c>
      <c r="B4" s="143"/>
      <c r="C4" s="143"/>
      <c r="D4" s="143"/>
      <c r="E4" s="143"/>
      <c r="F4" s="143"/>
      <c r="G4" s="143"/>
      <c r="H4" s="143"/>
      <c r="I4" s="143"/>
      <c r="J4" s="143"/>
      <c r="K4" s="143"/>
      <c r="L4" s="143"/>
      <c r="M4" s="143"/>
      <c r="N4" s="143"/>
      <c r="O4" s="144" t="s">
        <v>1301</v>
      </c>
      <c r="P4" s="144"/>
      <c r="Q4" s="144"/>
      <c r="R4" s="144"/>
      <c r="S4" s="144"/>
      <c r="T4" s="144"/>
      <c r="U4" s="144"/>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85.5">
      <c r="A6" s="66">
        <v>1</v>
      </c>
      <c r="B6" s="117" t="s">
        <v>272</v>
      </c>
      <c r="C6" s="117" t="s">
        <v>938</v>
      </c>
      <c r="D6" s="2" t="s">
        <v>1392</v>
      </c>
      <c r="E6" s="2" t="s">
        <v>1391</v>
      </c>
      <c r="F6" s="2" t="s">
        <v>138</v>
      </c>
      <c r="G6" s="2" t="s">
        <v>141</v>
      </c>
      <c r="H6" s="2" t="s">
        <v>201</v>
      </c>
      <c r="I6" s="2" t="s">
        <v>1372</v>
      </c>
      <c r="J6" s="2" t="s">
        <v>61</v>
      </c>
      <c r="K6" s="2"/>
      <c r="L6" s="118">
        <v>46091</v>
      </c>
      <c r="M6" s="117" t="s">
        <v>1440</v>
      </c>
      <c r="N6" s="117" t="s">
        <v>1441</v>
      </c>
      <c r="O6" s="76"/>
      <c r="P6" s="2"/>
      <c r="Q6" s="2"/>
      <c r="R6" s="2"/>
      <c r="S6" s="2"/>
      <c r="T6" s="2"/>
      <c r="U6" s="67"/>
      <c r="V6"/>
      <c r="W6"/>
      <c r="XFA6" s="32"/>
      <c r="XFB6" s="3"/>
    </row>
    <row r="7" spans="1:23 16381:16382" s="30" customFormat="1" ht="85.5">
      <c r="A7" s="66">
        <f>+A6+1</f>
        <v>2</v>
      </c>
      <c r="B7" s="117" t="s">
        <v>272</v>
      </c>
      <c r="C7" s="117" t="s">
        <v>938</v>
      </c>
      <c r="D7" s="2" t="s">
        <v>1393</v>
      </c>
      <c r="E7" s="117" t="s">
        <v>1391</v>
      </c>
      <c r="F7" s="117" t="s">
        <v>138</v>
      </c>
      <c r="G7" s="2" t="s">
        <v>141</v>
      </c>
      <c r="H7" s="117" t="s">
        <v>201</v>
      </c>
      <c r="I7" s="117" t="s">
        <v>1372</v>
      </c>
      <c r="J7" s="2" t="s">
        <v>61</v>
      </c>
      <c r="K7" s="2"/>
      <c r="L7" s="118">
        <v>46098</v>
      </c>
      <c r="M7" s="117" t="s">
        <v>1440</v>
      </c>
      <c r="N7" s="117" t="s">
        <v>1441</v>
      </c>
      <c r="O7" s="76"/>
      <c r="P7" s="2"/>
      <c r="Q7" s="2"/>
      <c r="R7" s="2"/>
      <c r="S7" s="2"/>
      <c r="T7" s="2"/>
      <c r="U7" s="67"/>
      <c r="V7"/>
      <c r="W7"/>
      <c r="XFA7" s="32"/>
      <c r="XFB7" s="3"/>
    </row>
    <row r="8" spans="1:23 16381:16382" s="30" customFormat="1" ht="85.5">
      <c r="A8" s="66">
        <f t="shared" ref="A8:A71" si="0">+A7+1</f>
        <v>3</v>
      </c>
      <c r="B8" s="117" t="s">
        <v>272</v>
      </c>
      <c r="C8" s="117" t="s">
        <v>938</v>
      </c>
      <c r="D8" s="2" t="s">
        <v>1394</v>
      </c>
      <c r="E8" s="117" t="s">
        <v>1391</v>
      </c>
      <c r="F8" s="117" t="s">
        <v>138</v>
      </c>
      <c r="G8" s="2" t="s">
        <v>141</v>
      </c>
      <c r="H8" s="117" t="s">
        <v>201</v>
      </c>
      <c r="I8" s="2" t="s">
        <v>142</v>
      </c>
      <c r="J8" s="117" t="s">
        <v>61</v>
      </c>
      <c r="K8" s="2"/>
      <c r="L8" s="118">
        <v>46126</v>
      </c>
      <c r="M8" s="117" t="s">
        <v>1440</v>
      </c>
      <c r="N8" s="117" t="s">
        <v>1441</v>
      </c>
      <c r="O8" s="76"/>
      <c r="P8" s="2"/>
      <c r="Q8" s="2"/>
      <c r="R8" s="2"/>
      <c r="S8" s="2"/>
      <c r="T8" s="2"/>
      <c r="U8" s="67"/>
      <c r="V8"/>
      <c r="W8"/>
      <c r="XFA8" s="32"/>
      <c r="XFB8" s="3"/>
    </row>
    <row r="9" spans="1:23 16381:16382" s="30" customFormat="1" ht="85.5">
      <c r="A9" s="66">
        <f t="shared" si="0"/>
        <v>4</v>
      </c>
      <c r="B9" s="117" t="s">
        <v>272</v>
      </c>
      <c r="C9" s="117" t="s">
        <v>938</v>
      </c>
      <c r="D9" s="2" t="s">
        <v>1395</v>
      </c>
      <c r="E9" s="117" t="s">
        <v>1391</v>
      </c>
      <c r="F9" s="117" t="s">
        <v>138</v>
      </c>
      <c r="G9" s="2" t="s">
        <v>141</v>
      </c>
      <c r="H9" s="117" t="s">
        <v>201</v>
      </c>
      <c r="I9" s="2" t="s">
        <v>199</v>
      </c>
      <c r="J9" s="117" t="s">
        <v>61</v>
      </c>
      <c r="K9" s="2"/>
      <c r="L9" s="118">
        <v>46133</v>
      </c>
      <c r="M9" s="117" t="s">
        <v>1440</v>
      </c>
      <c r="N9" s="117" t="s">
        <v>1441</v>
      </c>
      <c r="O9" s="76"/>
      <c r="P9" s="2"/>
      <c r="Q9" s="2"/>
      <c r="R9" s="2"/>
      <c r="S9" s="2"/>
      <c r="T9" s="2"/>
      <c r="U9" s="67"/>
      <c r="V9"/>
      <c r="W9"/>
      <c r="XFA9" s="32"/>
      <c r="XFB9" s="3"/>
    </row>
    <row r="10" spans="1:23 16381:16382" s="30" customFormat="1" ht="85.5">
      <c r="A10" s="66">
        <f t="shared" si="0"/>
        <v>5</v>
      </c>
      <c r="B10" s="117" t="s">
        <v>272</v>
      </c>
      <c r="C10" s="117" t="s">
        <v>938</v>
      </c>
      <c r="D10" s="2" t="s">
        <v>1396</v>
      </c>
      <c r="E10" s="117" t="s">
        <v>1391</v>
      </c>
      <c r="F10" s="117" t="s">
        <v>138</v>
      </c>
      <c r="G10" s="2" t="s">
        <v>141</v>
      </c>
      <c r="H10" s="117" t="s">
        <v>201</v>
      </c>
      <c r="I10" s="2" t="s">
        <v>1372</v>
      </c>
      <c r="J10" s="117" t="s">
        <v>61</v>
      </c>
      <c r="K10" s="2"/>
      <c r="L10" s="118">
        <v>46146</v>
      </c>
      <c r="M10" s="117" t="s">
        <v>1440</v>
      </c>
      <c r="N10" s="117" t="s">
        <v>1441</v>
      </c>
      <c r="O10" s="76"/>
      <c r="P10" s="2"/>
      <c r="Q10" s="2"/>
      <c r="R10" s="2"/>
      <c r="S10" s="2"/>
      <c r="T10" s="2"/>
      <c r="U10" s="67"/>
      <c r="V10"/>
      <c r="W10"/>
      <c r="XFA10" s="32"/>
      <c r="XFB10" s="3"/>
    </row>
    <row r="11" spans="1:23 16381:16382" s="30" customFormat="1" ht="114">
      <c r="A11" s="66">
        <f t="shared" si="0"/>
        <v>6</v>
      </c>
      <c r="B11" s="117" t="s">
        <v>272</v>
      </c>
      <c r="C11" s="117" t="s">
        <v>938</v>
      </c>
      <c r="D11" s="117" t="s">
        <v>1412</v>
      </c>
      <c r="E11" s="117" t="s">
        <v>1413</v>
      </c>
      <c r="F11" s="117" t="s">
        <v>122</v>
      </c>
      <c r="G11" s="117" t="s">
        <v>141</v>
      </c>
      <c r="H11" s="117" t="s">
        <v>132</v>
      </c>
      <c r="I11" s="117" t="s">
        <v>205</v>
      </c>
      <c r="J11" s="117" t="s">
        <v>1350</v>
      </c>
      <c r="K11" s="117"/>
      <c r="L11" s="118">
        <v>46111</v>
      </c>
      <c r="M11" s="117" t="s">
        <v>1411</v>
      </c>
      <c r="N11" s="117" t="s">
        <v>1400</v>
      </c>
      <c r="O11" s="76"/>
      <c r="P11" s="2"/>
      <c r="Q11" s="2"/>
      <c r="R11" s="2"/>
      <c r="S11" s="2"/>
      <c r="T11" s="2"/>
      <c r="U11" s="67"/>
      <c r="V11"/>
      <c r="W11"/>
      <c r="XFA11" s="32"/>
      <c r="XFB11" s="3"/>
    </row>
    <row r="12" spans="1:23 16381:16382" s="30" customFormat="1" ht="114">
      <c r="A12" s="66">
        <f t="shared" si="0"/>
        <v>7</v>
      </c>
      <c r="B12" s="117" t="s">
        <v>272</v>
      </c>
      <c r="C12" s="117" t="s">
        <v>938</v>
      </c>
      <c r="D12" s="117" t="s">
        <v>1414</v>
      </c>
      <c r="E12" s="117" t="s">
        <v>1525</v>
      </c>
      <c r="F12" s="117" t="s">
        <v>122</v>
      </c>
      <c r="G12" s="117" t="s">
        <v>141</v>
      </c>
      <c r="H12" s="117" t="s">
        <v>132</v>
      </c>
      <c r="I12" s="117" t="s">
        <v>1372</v>
      </c>
      <c r="J12" s="117" t="s">
        <v>1350</v>
      </c>
      <c r="K12" s="117"/>
      <c r="L12" s="118">
        <v>46111</v>
      </c>
      <c r="M12" s="117" t="s">
        <v>1411</v>
      </c>
      <c r="N12" s="117" t="s">
        <v>1400</v>
      </c>
      <c r="O12" s="118"/>
      <c r="P12" s="117"/>
      <c r="Q12" s="2"/>
      <c r="R12" s="2"/>
      <c r="S12" s="2"/>
      <c r="T12" s="2"/>
      <c r="U12" s="67"/>
      <c r="V12"/>
      <c r="W12"/>
      <c r="XFA12" s="32"/>
      <c r="XFB12" s="3"/>
    </row>
    <row r="13" spans="1:23 16381:16382" s="30" customFormat="1" ht="114">
      <c r="A13" s="66">
        <f t="shared" si="0"/>
        <v>8</v>
      </c>
      <c r="B13" s="117" t="s">
        <v>272</v>
      </c>
      <c r="C13" s="117" t="s">
        <v>938</v>
      </c>
      <c r="D13" s="117" t="s">
        <v>1416</v>
      </c>
      <c r="E13" s="117" t="s">
        <v>1415</v>
      </c>
      <c r="F13" s="117" t="s">
        <v>122</v>
      </c>
      <c r="G13" s="117" t="s">
        <v>141</v>
      </c>
      <c r="H13" s="117" t="s">
        <v>132</v>
      </c>
      <c r="I13" s="117" t="s">
        <v>205</v>
      </c>
      <c r="J13" s="117" t="s">
        <v>1350</v>
      </c>
      <c r="K13" s="117"/>
      <c r="L13" s="118">
        <v>46326</v>
      </c>
      <c r="M13" s="117" t="s">
        <v>1411</v>
      </c>
      <c r="N13" s="117" t="s">
        <v>1400</v>
      </c>
      <c r="O13" s="118"/>
      <c r="P13" s="117"/>
      <c r="Q13" s="2"/>
      <c r="R13" s="2"/>
      <c r="S13" s="2"/>
      <c r="T13" s="2"/>
      <c r="U13" s="67"/>
      <c r="V13"/>
      <c r="W13"/>
      <c r="XFA13" s="32"/>
      <c r="XFB13" s="3"/>
    </row>
    <row r="14" spans="1:23 16381:16382" s="30" customFormat="1" ht="85.5">
      <c r="A14" s="66">
        <f t="shared" si="0"/>
        <v>9</v>
      </c>
      <c r="B14" s="117" t="s">
        <v>272</v>
      </c>
      <c r="C14" s="117" t="s">
        <v>938</v>
      </c>
      <c r="D14" s="117" t="s">
        <v>1417</v>
      </c>
      <c r="E14" s="117" t="s">
        <v>1391</v>
      </c>
      <c r="F14" s="117" t="s">
        <v>122</v>
      </c>
      <c r="G14" s="117" t="s">
        <v>141</v>
      </c>
      <c r="H14" s="117" t="s">
        <v>201</v>
      </c>
      <c r="I14" s="117" t="s">
        <v>1372</v>
      </c>
      <c r="J14" s="117" t="s">
        <v>61</v>
      </c>
      <c r="K14" s="2"/>
      <c r="L14" s="118">
        <v>46091</v>
      </c>
      <c r="M14" s="117" t="s">
        <v>1448</v>
      </c>
      <c r="N14" s="117" t="s">
        <v>1441</v>
      </c>
      <c r="O14" s="76"/>
      <c r="P14" s="2"/>
      <c r="Q14" s="2"/>
      <c r="R14" s="2"/>
      <c r="S14" s="2"/>
      <c r="T14" s="2"/>
      <c r="U14" s="67"/>
      <c r="V14"/>
      <c r="W14"/>
      <c r="XFA14" s="32"/>
      <c r="XFB14" s="3"/>
    </row>
    <row r="15" spans="1:23 16381:16382" s="30" customFormat="1" ht="85.5">
      <c r="A15" s="66">
        <f t="shared" si="0"/>
        <v>10</v>
      </c>
      <c r="B15" s="117" t="s">
        <v>272</v>
      </c>
      <c r="C15" s="117" t="s">
        <v>938</v>
      </c>
      <c r="D15" s="117" t="s">
        <v>1379</v>
      </c>
      <c r="E15" s="117" t="s">
        <v>1391</v>
      </c>
      <c r="F15" s="117" t="s">
        <v>122</v>
      </c>
      <c r="G15" s="117" t="s">
        <v>141</v>
      </c>
      <c r="H15" s="117" t="s">
        <v>201</v>
      </c>
      <c r="I15" s="117" t="s">
        <v>1372</v>
      </c>
      <c r="J15" s="117" t="s">
        <v>61</v>
      </c>
      <c r="K15" s="2"/>
      <c r="L15" s="118">
        <v>46098</v>
      </c>
      <c r="M15" s="117" t="s">
        <v>1449</v>
      </c>
      <c r="N15" s="117" t="s">
        <v>1441</v>
      </c>
      <c r="O15" s="76"/>
      <c r="P15" s="2"/>
      <c r="Q15" s="2"/>
      <c r="R15" s="2"/>
      <c r="S15" s="2"/>
      <c r="T15" s="2"/>
      <c r="U15" s="67"/>
      <c r="V15"/>
      <c r="W15"/>
      <c r="XFA15" s="32"/>
      <c r="XFB15" s="3"/>
    </row>
    <row r="16" spans="1:23 16381:16382" s="30" customFormat="1" ht="85.5">
      <c r="A16" s="66">
        <f t="shared" si="0"/>
        <v>11</v>
      </c>
      <c r="B16" s="117" t="s">
        <v>272</v>
      </c>
      <c r="C16" s="117" t="s">
        <v>938</v>
      </c>
      <c r="D16" s="117" t="s">
        <v>1378</v>
      </c>
      <c r="E16" s="117" t="s">
        <v>1391</v>
      </c>
      <c r="F16" s="117" t="s">
        <v>122</v>
      </c>
      <c r="G16" s="117" t="s">
        <v>141</v>
      </c>
      <c r="H16" s="117" t="s">
        <v>201</v>
      </c>
      <c r="I16" s="117" t="s">
        <v>1372</v>
      </c>
      <c r="J16" s="117" t="s">
        <v>61</v>
      </c>
      <c r="K16" s="2"/>
      <c r="L16" s="118">
        <v>46126</v>
      </c>
      <c r="M16" s="117" t="s">
        <v>1449</v>
      </c>
      <c r="N16" s="117" t="s">
        <v>1441</v>
      </c>
      <c r="O16" s="76"/>
      <c r="P16" s="2"/>
      <c r="Q16" s="2"/>
      <c r="R16" s="2"/>
      <c r="S16" s="2"/>
      <c r="T16" s="2"/>
      <c r="U16" s="67"/>
      <c r="V16"/>
      <c r="W16"/>
      <c r="XFA16" s="32"/>
      <c r="XFB16" s="3"/>
    </row>
    <row r="17" spans="1:23" s="30" customFormat="1" ht="85.5">
      <c r="A17" s="66">
        <f t="shared" si="0"/>
        <v>12</v>
      </c>
      <c r="B17" s="117" t="s">
        <v>272</v>
      </c>
      <c r="C17" s="117" t="s">
        <v>938</v>
      </c>
      <c r="D17" s="117" t="s">
        <v>1380</v>
      </c>
      <c r="E17" s="117" t="s">
        <v>1391</v>
      </c>
      <c r="F17" s="117" t="s">
        <v>122</v>
      </c>
      <c r="G17" s="117" t="s">
        <v>141</v>
      </c>
      <c r="H17" s="117" t="s">
        <v>201</v>
      </c>
      <c r="I17" s="117" t="s">
        <v>1372</v>
      </c>
      <c r="J17" s="117" t="s">
        <v>61</v>
      </c>
      <c r="K17" s="2"/>
      <c r="L17" s="118">
        <v>46133</v>
      </c>
      <c r="M17" s="117" t="s">
        <v>1449</v>
      </c>
      <c r="N17" s="117" t="s">
        <v>1441</v>
      </c>
      <c r="O17" s="76"/>
      <c r="P17" s="2"/>
      <c r="Q17" s="2"/>
      <c r="R17" s="2"/>
      <c r="S17" s="2"/>
      <c r="T17" s="2"/>
      <c r="U17" s="67"/>
      <c r="V17"/>
      <c r="W17"/>
    </row>
    <row r="18" spans="1:23" s="30" customFormat="1" ht="85.5">
      <c r="A18" s="66">
        <f t="shared" si="0"/>
        <v>13</v>
      </c>
      <c r="B18" s="117" t="s">
        <v>272</v>
      </c>
      <c r="C18" s="117" t="s">
        <v>938</v>
      </c>
      <c r="D18" s="117" t="s">
        <v>1381</v>
      </c>
      <c r="E18" s="117" t="s">
        <v>1391</v>
      </c>
      <c r="F18" s="117" t="s">
        <v>122</v>
      </c>
      <c r="G18" s="117" t="s">
        <v>141</v>
      </c>
      <c r="H18" s="117" t="s">
        <v>201</v>
      </c>
      <c r="I18" s="117" t="s">
        <v>1372</v>
      </c>
      <c r="J18" s="117" t="s">
        <v>61</v>
      </c>
      <c r="K18" s="2"/>
      <c r="L18" s="118">
        <v>46147</v>
      </c>
      <c r="M18" s="117" t="s">
        <v>1449</v>
      </c>
      <c r="N18" s="117" t="s">
        <v>1441</v>
      </c>
      <c r="O18" s="76"/>
      <c r="P18" s="2"/>
      <c r="Q18" s="2"/>
      <c r="R18" s="2"/>
      <c r="S18" s="2"/>
      <c r="T18" s="2"/>
      <c r="U18" s="67"/>
      <c r="V18"/>
      <c r="W18"/>
    </row>
    <row r="19" spans="1:23" s="30" customFormat="1" ht="114">
      <c r="A19" s="66">
        <f t="shared" si="0"/>
        <v>14</v>
      </c>
      <c r="B19" s="117" t="s">
        <v>272</v>
      </c>
      <c r="C19" s="117" t="s">
        <v>938</v>
      </c>
      <c r="D19" s="117" t="s">
        <v>1496</v>
      </c>
      <c r="E19" s="117" t="s">
        <v>1497</v>
      </c>
      <c r="F19" s="117" t="s">
        <v>122</v>
      </c>
      <c r="G19" s="117" t="s">
        <v>141</v>
      </c>
      <c r="H19" s="117" t="s">
        <v>132</v>
      </c>
      <c r="I19" s="117" t="s">
        <v>205</v>
      </c>
      <c r="J19" s="117" t="s">
        <v>1350</v>
      </c>
      <c r="K19" s="117"/>
      <c r="L19" s="118">
        <v>46111</v>
      </c>
      <c r="M19" s="117" t="s">
        <v>1449</v>
      </c>
      <c r="N19" s="117" t="s">
        <v>1441</v>
      </c>
      <c r="O19" s="76"/>
      <c r="P19" s="2"/>
      <c r="Q19" s="2"/>
      <c r="R19" s="2"/>
      <c r="S19" s="2"/>
      <c r="T19" s="2"/>
      <c r="U19" s="67"/>
      <c r="V19"/>
      <c r="W19"/>
    </row>
    <row r="20" spans="1:23" s="30" customFormat="1" ht="114">
      <c r="A20" s="66">
        <f t="shared" si="0"/>
        <v>15</v>
      </c>
      <c r="B20" s="117" t="s">
        <v>272</v>
      </c>
      <c r="C20" s="117" t="s">
        <v>938</v>
      </c>
      <c r="D20" s="117" t="s">
        <v>1498</v>
      </c>
      <c r="E20" s="117" t="s">
        <v>1391</v>
      </c>
      <c r="F20" s="117" t="s">
        <v>122</v>
      </c>
      <c r="G20" s="117" t="s">
        <v>141</v>
      </c>
      <c r="H20" s="117" t="s">
        <v>132</v>
      </c>
      <c r="I20" s="117" t="s">
        <v>205</v>
      </c>
      <c r="J20" s="117" t="s">
        <v>1350</v>
      </c>
      <c r="K20" s="117"/>
      <c r="L20" s="118">
        <v>46111</v>
      </c>
      <c r="M20" s="117" t="s">
        <v>1449</v>
      </c>
      <c r="N20" s="117" t="s">
        <v>1441</v>
      </c>
      <c r="O20" s="76"/>
      <c r="P20" s="2"/>
      <c r="Q20" s="2"/>
      <c r="R20" s="2"/>
      <c r="S20" s="2"/>
      <c r="T20" s="2"/>
      <c r="U20" s="67"/>
      <c r="V20"/>
      <c r="W20"/>
    </row>
    <row r="21" spans="1:23" s="30" customFormat="1" ht="114">
      <c r="A21" s="66">
        <f t="shared" si="0"/>
        <v>16</v>
      </c>
      <c r="B21" s="117" t="s">
        <v>272</v>
      </c>
      <c r="C21" s="117" t="s">
        <v>938</v>
      </c>
      <c r="D21" s="117" t="s">
        <v>1499</v>
      </c>
      <c r="E21" s="117" t="s">
        <v>1500</v>
      </c>
      <c r="F21" s="117" t="s">
        <v>122</v>
      </c>
      <c r="G21" s="117" t="s">
        <v>141</v>
      </c>
      <c r="H21" s="117" t="s">
        <v>132</v>
      </c>
      <c r="I21" s="117" t="s">
        <v>205</v>
      </c>
      <c r="J21" s="117" t="s">
        <v>1350</v>
      </c>
      <c r="K21" s="117"/>
      <c r="L21" s="118">
        <v>46111</v>
      </c>
      <c r="M21" s="117" t="s">
        <v>1449</v>
      </c>
      <c r="N21" s="117" t="s">
        <v>1441</v>
      </c>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10 J22:J2005">
    <cfRule type="containsText" dxfId="83" priority="11" operator="containsText" text="ACTIVIDAD PRIORIZADA">
      <formula>NOT(ISERROR(SEARCH("ACTIVIDAD PRIORIZADA",J6)))</formula>
    </cfRule>
  </conditionalFormatting>
  <conditionalFormatting sqref="J7">
    <cfRule type="containsText" dxfId="82" priority="1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81" priority="13"/>
  </conditionalFormatting>
  <conditionalFormatting sqref="J14">
    <cfRule type="containsText" dxfId="80" priority="4" operator="containsText" text="ACTIVIDAD PRIORIZADA">
      <formula>NOT(ISERROR(SEARCH("ACTIVIDAD PRIORIZADA",J14)))</formula>
    </cfRule>
  </conditionalFormatting>
  <conditionalFormatting sqref="J15:J18">
    <cfRule type="containsText" dxfId="79" priority="3" operator="containsText" text="ACTIVIDAD PRIORIZADA">
      <formula>NOT(ISERROR(SEARCH("ACTIVIDAD PRIORIZADA",J15)))</formula>
    </cfRule>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33" zoomScaleNormal="33" workbookViewId="0">
      <pane ySplit="5" topLeftCell="A30" activePane="bottomLeft" state="frozen"/>
      <selection pane="bottomLeft" activeCell="F33" sqref="F33"/>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9"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45" t="e" vm="1">
        <v>#VALUE!</v>
      </c>
      <c r="B1" s="145"/>
      <c r="C1" s="145"/>
      <c r="D1" s="145"/>
      <c r="E1" s="145" t="e" vm="4">
        <v>#VALUE!</v>
      </c>
      <c r="F1" s="145"/>
      <c r="G1" s="145"/>
      <c r="H1" s="145"/>
      <c r="I1" s="145"/>
      <c r="J1" s="145"/>
      <c r="K1" s="145"/>
      <c r="L1" s="145"/>
      <c r="M1" s="145"/>
      <c r="N1" s="145"/>
      <c r="O1" s="145"/>
      <c r="P1" s="145"/>
      <c r="Q1" s="145"/>
      <c r="R1" s="145"/>
      <c r="S1" s="145" t="e" vm="3">
        <v>#VALUE!</v>
      </c>
      <c r="T1" s="145"/>
      <c r="U1" s="145"/>
    </row>
    <row r="2" spans="1:23 16381:16382" ht="20.25">
      <c r="A2" s="149" t="s">
        <v>1375</v>
      </c>
      <c r="B2" s="149"/>
      <c r="C2" s="149"/>
      <c r="D2" s="149"/>
      <c r="E2" s="149"/>
      <c r="F2" s="149"/>
      <c r="G2" s="149"/>
      <c r="H2" s="149"/>
      <c r="I2" s="149"/>
      <c r="J2" s="149"/>
      <c r="K2" s="149"/>
      <c r="L2" s="149"/>
      <c r="M2" s="149"/>
      <c r="N2" s="149"/>
      <c r="O2" s="149"/>
      <c r="P2" s="149"/>
      <c r="Q2" s="149"/>
      <c r="R2" s="149"/>
      <c r="S2" s="149"/>
      <c r="T2" s="149"/>
      <c r="U2" s="149"/>
      <c r="V2" s="149"/>
      <c r="W2" s="149"/>
    </row>
    <row r="3" spans="1:23 16381:16382" ht="20.25">
      <c r="A3" s="150" t="s">
        <v>1327</v>
      </c>
      <c r="B3" s="151"/>
      <c r="C3" s="151"/>
      <c r="D3" s="151"/>
      <c r="E3" s="151"/>
      <c r="F3" s="151"/>
      <c r="G3" s="151"/>
      <c r="H3" s="151"/>
      <c r="I3" s="151"/>
      <c r="J3" s="151"/>
      <c r="K3" s="151"/>
      <c r="L3" s="151"/>
      <c r="M3" s="151"/>
      <c r="N3" s="151"/>
      <c r="O3" s="151"/>
      <c r="P3" s="151"/>
      <c r="Q3" s="151"/>
      <c r="R3" s="151"/>
      <c r="S3" s="151"/>
      <c r="T3" s="151"/>
      <c r="U3" s="151"/>
      <c r="V3" s="151"/>
      <c r="W3" s="151"/>
    </row>
    <row r="4" spans="1:23 16381:16382" ht="41.25" customHeight="1">
      <c r="A4" s="142" t="s">
        <v>1300</v>
      </c>
      <c r="B4" s="143"/>
      <c r="C4" s="143"/>
      <c r="D4" s="143"/>
      <c r="E4" s="143"/>
      <c r="F4" s="143"/>
      <c r="G4" s="143"/>
      <c r="H4" s="143"/>
      <c r="I4" s="143"/>
      <c r="J4" s="143"/>
      <c r="K4" s="143"/>
      <c r="L4" s="143"/>
      <c r="M4" s="143"/>
      <c r="N4" s="143"/>
      <c r="O4" s="144" t="s">
        <v>1301</v>
      </c>
      <c r="P4" s="144"/>
      <c r="Q4" s="144"/>
      <c r="R4" s="144"/>
      <c r="S4" s="144"/>
      <c r="T4" s="144"/>
      <c r="U4" s="144"/>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42.5">
      <c r="A6" s="66">
        <v>1</v>
      </c>
      <c r="B6" s="117" t="s">
        <v>272</v>
      </c>
      <c r="C6" s="117" t="s">
        <v>938</v>
      </c>
      <c r="D6" s="117" t="s">
        <v>1377</v>
      </c>
      <c r="E6" s="117" t="s">
        <v>1382</v>
      </c>
      <c r="F6" s="117" t="s">
        <v>122</v>
      </c>
      <c r="G6" s="117" t="s">
        <v>123</v>
      </c>
      <c r="H6" s="117" t="s">
        <v>163</v>
      </c>
      <c r="I6" s="117" t="s">
        <v>200</v>
      </c>
      <c r="J6" s="117" t="s">
        <v>70</v>
      </c>
      <c r="K6" s="2"/>
      <c r="L6" s="118">
        <v>46091</v>
      </c>
      <c r="M6" s="117" t="s">
        <v>1448</v>
      </c>
      <c r="N6" s="117" t="s">
        <v>1441</v>
      </c>
      <c r="O6" s="76"/>
      <c r="P6" s="2"/>
      <c r="Q6" s="2"/>
      <c r="R6" s="2"/>
      <c r="S6" s="2"/>
      <c r="T6" s="2"/>
      <c r="U6" s="67"/>
      <c r="V6"/>
      <c r="W6"/>
      <c r="XFA6" s="32"/>
      <c r="XFB6" s="3"/>
    </row>
    <row r="7" spans="1:23 16381:16382" s="30" customFormat="1" ht="142.5">
      <c r="A7" s="66">
        <f>+A6+1</f>
        <v>2</v>
      </c>
      <c r="B7" s="117" t="s">
        <v>272</v>
      </c>
      <c r="C7" s="117" t="s">
        <v>938</v>
      </c>
      <c r="D7" s="117" t="s">
        <v>1379</v>
      </c>
      <c r="E7" s="117" t="s">
        <v>1382</v>
      </c>
      <c r="F7" s="117" t="s">
        <v>122</v>
      </c>
      <c r="G7" s="117" t="s">
        <v>123</v>
      </c>
      <c r="H7" s="117" t="s">
        <v>163</v>
      </c>
      <c r="I7" s="117" t="s">
        <v>200</v>
      </c>
      <c r="J7" s="117" t="s">
        <v>70</v>
      </c>
      <c r="K7" s="2"/>
      <c r="L7" s="118">
        <v>46098</v>
      </c>
      <c r="M7" s="117" t="s">
        <v>1449</v>
      </c>
      <c r="N7" s="117" t="s">
        <v>1441</v>
      </c>
      <c r="O7" s="76"/>
      <c r="P7" s="2"/>
      <c r="Q7" s="2"/>
      <c r="R7" s="2"/>
      <c r="S7" s="2"/>
      <c r="T7" s="2"/>
      <c r="U7" s="67"/>
      <c r="V7"/>
      <c r="W7"/>
      <c r="XFA7" s="32"/>
      <c r="XFB7" s="3"/>
    </row>
    <row r="8" spans="1:23 16381:16382" s="30" customFormat="1" ht="142.5">
      <c r="A8" s="66">
        <f t="shared" ref="A8:A71" si="0">+A7+1</f>
        <v>3</v>
      </c>
      <c r="B8" s="117" t="s">
        <v>272</v>
      </c>
      <c r="C8" s="117" t="s">
        <v>938</v>
      </c>
      <c r="D8" s="117" t="s">
        <v>1378</v>
      </c>
      <c r="E8" s="117" t="s">
        <v>1382</v>
      </c>
      <c r="F8" s="117" t="s">
        <v>122</v>
      </c>
      <c r="G8" s="117" t="s">
        <v>123</v>
      </c>
      <c r="H8" s="117" t="s">
        <v>163</v>
      </c>
      <c r="I8" s="117" t="s">
        <v>200</v>
      </c>
      <c r="J8" s="117" t="s">
        <v>70</v>
      </c>
      <c r="K8" s="2"/>
      <c r="L8" s="118">
        <v>46126</v>
      </c>
      <c r="M8" s="117" t="s">
        <v>1449</v>
      </c>
      <c r="N8" s="117" t="s">
        <v>1441</v>
      </c>
      <c r="O8" s="76"/>
      <c r="P8" s="2"/>
      <c r="Q8" s="2"/>
      <c r="R8" s="2"/>
      <c r="S8" s="2"/>
      <c r="T8" s="2"/>
      <c r="U8" s="67"/>
      <c r="V8"/>
      <c r="W8"/>
      <c r="XFA8" s="32"/>
      <c r="XFB8" s="3"/>
    </row>
    <row r="9" spans="1:23 16381:16382" s="30" customFormat="1" ht="142.5">
      <c r="A9" s="66">
        <f t="shared" si="0"/>
        <v>4</v>
      </c>
      <c r="B9" s="117" t="s">
        <v>272</v>
      </c>
      <c r="C9" s="117" t="s">
        <v>938</v>
      </c>
      <c r="D9" s="117" t="s">
        <v>1380</v>
      </c>
      <c r="E9" s="117" t="s">
        <v>1382</v>
      </c>
      <c r="F9" s="117" t="s">
        <v>122</v>
      </c>
      <c r="G9" s="117" t="s">
        <v>123</v>
      </c>
      <c r="H9" s="117" t="s">
        <v>163</v>
      </c>
      <c r="I9" s="117" t="s">
        <v>200</v>
      </c>
      <c r="J9" s="117" t="s">
        <v>70</v>
      </c>
      <c r="K9" s="2"/>
      <c r="L9" s="118">
        <v>46133</v>
      </c>
      <c r="M9" s="117" t="s">
        <v>1449</v>
      </c>
      <c r="N9" s="117" t="s">
        <v>1441</v>
      </c>
      <c r="O9" s="76"/>
      <c r="P9" s="2"/>
      <c r="Q9" s="2"/>
      <c r="R9" s="2"/>
      <c r="S9" s="2"/>
      <c r="T9" s="2"/>
      <c r="U9" s="67"/>
      <c r="V9"/>
      <c r="W9"/>
      <c r="XFA9" s="32"/>
      <c r="XFB9" s="3"/>
    </row>
    <row r="10" spans="1:23 16381:16382" s="30" customFormat="1" ht="142.5">
      <c r="A10" s="66">
        <f t="shared" si="0"/>
        <v>5</v>
      </c>
      <c r="B10" s="117" t="s">
        <v>272</v>
      </c>
      <c r="C10" s="117" t="s">
        <v>938</v>
      </c>
      <c r="D10" s="117" t="s">
        <v>1381</v>
      </c>
      <c r="E10" s="117" t="s">
        <v>1382</v>
      </c>
      <c r="F10" s="117" t="s">
        <v>122</v>
      </c>
      <c r="G10" s="117" t="s">
        <v>123</v>
      </c>
      <c r="H10" s="117" t="s">
        <v>163</v>
      </c>
      <c r="I10" s="117" t="s">
        <v>200</v>
      </c>
      <c r="J10" s="117" t="s">
        <v>70</v>
      </c>
      <c r="K10" s="2"/>
      <c r="L10" s="118">
        <v>46147</v>
      </c>
      <c r="M10" s="117" t="s">
        <v>1449</v>
      </c>
      <c r="N10" s="117" t="s">
        <v>1441</v>
      </c>
      <c r="O10" s="76"/>
      <c r="P10" s="2"/>
      <c r="Q10" s="2"/>
      <c r="R10" s="2"/>
      <c r="S10" s="2"/>
      <c r="T10" s="2"/>
      <c r="U10" s="67"/>
      <c r="V10"/>
      <c r="W10"/>
      <c r="XFA10" s="32"/>
      <c r="XFB10" s="3"/>
    </row>
    <row r="11" spans="1:23 16381:16382" s="30" customFormat="1" ht="128.25">
      <c r="A11" s="66">
        <f t="shared" si="0"/>
        <v>6</v>
      </c>
      <c r="B11" s="117" t="s">
        <v>272</v>
      </c>
      <c r="C11" s="117" t="s">
        <v>938</v>
      </c>
      <c r="D11" s="117" t="s">
        <v>1418</v>
      </c>
      <c r="E11" s="117" t="s">
        <v>1398</v>
      </c>
      <c r="F11" s="117" t="s">
        <v>1419</v>
      </c>
      <c r="G11" s="117" t="s">
        <v>123</v>
      </c>
      <c r="H11" s="117" t="s">
        <v>149</v>
      </c>
      <c r="I11" s="117" t="s">
        <v>191</v>
      </c>
      <c r="J11" s="117" t="s">
        <v>1363</v>
      </c>
      <c r="K11" s="117"/>
      <c r="L11" s="118">
        <v>46093</v>
      </c>
      <c r="M11" s="117" t="s">
        <v>1450</v>
      </c>
      <c r="N11" s="117" t="s">
        <v>1420</v>
      </c>
      <c r="O11" s="76"/>
      <c r="P11" s="2"/>
      <c r="Q11" s="2"/>
      <c r="R11" s="2"/>
      <c r="S11" s="2"/>
      <c r="T11" s="2"/>
      <c r="U11" s="67"/>
      <c r="V11"/>
      <c r="W11"/>
      <c r="XFA11" s="32"/>
      <c r="XFB11" s="3"/>
    </row>
    <row r="12" spans="1:23 16381:16382" s="30" customFormat="1" ht="128.25">
      <c r="A12" s="66">
        <f t="shared" si="0"/>
        <v>7</v>
      </c>
      <c r="B12" s="117" t="s">
        <v>272</v>
      </c>
      <c r="C12" s="117" t="s">
        <v>938</v>
      </c>
      <c r="D12" s="117" t="s">
        <v>1421</v>
      </c>
      <c r="E12" s="117" t="s">
        <v>1398</v>
      </c>
      <c r="F12" s="117" t="s">
        <v>1419</v>
      </c>
      <c r="G12" s="117" t="s">
        <v>123</v>
      </c>
      <c r="H12" s="117" t="s">
        <v>149</v>
      </c>
      <c r="I12" s="117" t="s">
        <v>191</v>
      </c>
      <c r="J12" s="117" t="s">
        <v>1363</v>
      </c>
      <c r="K12" s="117"/>
      <c r="L12" s="118">
        <v>46100</v>
      </c>
      <c r="M12" s="117" t="s">
        <v>1450</v>
      </c>
      <c r="N12" s="117" t="s">
        <v>1420</v>
      </c>
      <c r="O12" s="76"/>
      <c r="P12" s="2"/>
      <c r="Q12" s="2"/>
      <c r="R12" s="2"/>
      <c r="S12" s="2"/>
      <c r="T12" s="2"/>
      <c r="U12" s="67"/>
      <c r="V12"/>
      <c r="W12"/>
      <c r="XFA12" s="32"/>
      <c r="XFB12" s="3"/>
    </row>
    <row r="13" spans="1:23 16381:16382" s="30" customFormat="1" ht="128.25">
      <c r="A13" s="66">
        <f t="shared" si="0"/>
        <v>8</v>
      </c>
      <c r="B13" s="117" t="s">
        <v>272</v>
      </c>
      <c r="C13" s="117" t="s">
        <v>938</v>
      </c>
      <c r="D13" s="117" t="s">
        <v>1422</v>
      </c>
      <c r="E13" s="117" t="s">
        <v>1398</v>
      </c>
      <c r="F13" s="117" t="s">
        <v>1419</v>
      </c>
      <c r="G13" s="117" t="s">
        <v>123</v>
      </c>
      <c r="H13" s="117" t="s">
        <v>149</v>
      </c>
      <c r="I13" s="117" t="s">
        <v>191</v>
      </c>
      <c r="J13" s="117" t="s">
        <v>1363</v>
      </c>
      <c r="K13" s="117"/>
      <c r="L13" s="118">
        <v>46107</v>
      </c>
      <c r="M13" s="117" t="s">
        <v>1450</v>
      </c>
      <c r="N13" s="117" t="s">
        <v>1420</v>
      </c>
      <c r="O13" s="76"/>
      <c r="P13" s="2"/>
      <c r="Q13" s="2"/>
      <c r="R13" s="2"/>
      <c r="S13" s="2"/>
      <c r="T13" s="2"/>
      <c r="U13" s="67"/>
      <c r="V13"/>
      <c r="W13"/>
      <c r="XFA13" s="32"/>
      <c r="XFB13" s="3"/>
    </row>
    <row r="14" spans="1:23 16381:16382" s="30" customFormat="1" ht="128.25">
      <c r="A14" s="66">
        <f t="shared" si="0"/>
        <v>9</v>
      </c>
      <c r="B14" s="117" t="s">
        <v>272</v>
      </c>
      <c r="C14" s="117" t="s">
        <v>938</v>
      </c>
      <c r="D14" s="117" t="s">
        <v>1423</v>
      </c>
      <c r="E14" s="117" t="s">
        <v>1398</v>
      </c>
      <c r="F14" s="117" t="s">
        <v>1419</v>
      </c>
      <c r="G14" s="117" t="s">
        <v>123</v>
      </c>
      <c r="H14" s="117" t="s">
        <v>149</v>
      </c>
      <c r="I14" s="117" t="s">
        <v>191</v>
      </c>
      <c r="J14" s="117" t="s">
        <v>1363</v>
      </c>
      <c r="K14" s="117"/>
      <c r="L14" s="118">
        <v>46121</v>
      </c>
      <c r="M14" s="117" t="s">
        <v>1450</v>
      </c>
      <c r="N14" s="117" t="s">
        <v>1420</v>
      </c>
      <c r="O14" s="76"/>
      <c r="P14" s="2"/>
      <c r="Q14" s="2"/>
      <c r="R14" s="2"/>
      <c r="S14" s="2"/>
      <c r="T14" s="2"/>
      <c r="U14" s="67"/>
      <c r="V14"/>
      <c r="W14"/>
      <c r="XFA14" s="32"/>
      <c r="XFB14" s="3"/>
    </row>
    <row r="15" spans="1:23 16381:16382" s="30" customFormat="1" ht="128.25">
      <c r="A15" s="66">
        <f t="shared" si="0"/>
        <v>10</v>
      </c>
      <c r="B15" s="117" t="s">
        <v>272</v>
      </c>
      <c r="C15" s="117" t="s">
        <v>938</v>
      </c>
      <c r="D15" s="117" t="s">
        <v>1424</v>
      </c>
      <c r="E15" s="117" t="s">
        <v>1398</v>
      </c>
      <c r="F15" s="117" t="s">
        <v>1419</v>
      </c>
      <c r="G15" s="117" t="s">
        <v>123</v>
      </c>
      <c r="H15" s="117" t="s">
        <v>149</v>
      </c>
      <c r="I15" s="117" t="s">
        <v>191</v>
      </c>
      <c r="J15" s="117" t="s">
        <v>1363</v>
      </c>
      <c r="K15" s="117"/>
      <c r="L15" s="118">
        <v>46128</v>
      </c>
      <c r="M15" s="117" t="s">
        <v>1450</v>
      </c>
      <c r="N15" s="117" t="s">
        <v>1420</v>
      </c>
      <c r="O15" s="76"/>
      <c r="P15" s="2"/>
      <c r="Q15" s="2"/>
      <c r="R15" s="2"/>
      <c r="S15" s="2"/>
      <c r="T15" s="2"/>
      <c r="U15" s="67"/>
      <c r="V15"/>
      <c r="W15"/>
      <c r="XFA15" s="32"/>
      <c r="XFB15" s="3"/>
    </row>
    <row r="16" spans="1:23 16381:16382" s="30" customFormat="1" ht="128.25">
      <c r="A16" s="66">
        <f t="shared" si="0"/>
        <v>11</v>
      </c>
      <c r="B16" s="117" t="s">
        <v>272</v>
      </c>
      <c r="C16" s="117" t="s">
        <v>938</v>
      </c>
      <c r="D16" s="117" t="s">
        <v>1425</v>
      </c>
      <c r="E16" s="117" t="s">
        <v>1398</v>
      </c>
      <c r="F16" s="117" t="s">
        <v>1419</v>
      </c>
      <c r="G16" s="117" t="s">
        <v>123</v>
      </c>
      <c r="H16" s="117" t="s">
        <v>149</v>
      </c>
      <c r="I16" s="117" t="s">
        <v>191</v>
      </c>
      <c r="J16" s="117" t="s">
        <v>1363</v>
      </c>
      <c r="K16" s="117"/>
      <c r="L16" s="118">
        <v>46135</v>
      </c>
      <c r="M16" s="117" t="s">
        <v>1450</v>
      </c>
      <c r="N16" s="117" t="s">
        <v>1420</v>
      </c>
      <c r="O16" s="76"/>
      <c r="P16" s="2"/>
      <c r="Q16" s="2"/>
      <c r="R16" s="2"/>
      <c r="S16" s="2"/>
      <c r="T16" s="2"/>
      <c r="U16" s="67"/>
      <c r="V16"/>
      <c r="W16"/>
      <c r="XFA16" s="32"/>
      <c r="XFB16" s="3"/>
    </row>
    <row r="17" spans="1:23" s="30" customFormat="1" ht="128.25">
      <c r="A17" s="66">
        <f t="shared" si="0"/>
        <v>12</v>
      </c>
      <c r="B17" s="117" t="s">
        <v>272</v>
      </c>
      <c r="C17" s="117" t="s">
        <v>938</v>
      </c>
      <c r="D17" s="117" t="s">
        <v>1426</v>
      </c>
      <c r="E17" s="117" t="s">
        <v>1398</v>
      </c>
      <c r="F17" s="117" t="s">
        <v>1419</v>
      </c>
      <c r="G17" s="117" t="s">
        <v>123</v>
      </c>
      <c r="H17" s="117" t="s">
        <v>149</v>
      </c>
      <c r="I17" s="117" t="s">
        <v>191</v>
      </c>
      <c r="J17" s="117" t="s">
        <v>1363</v>
      </c>
      <c r="K17" s="117"/>
      <c r="L17" s="118">
        <v>46140</v>
      </c>
      <c r="M17" s="117" t="s">
        <v>1450</v>
      </c>
      <c r="N17" s="117" t="s">
        <v>1420</v>
      </c>
      <c r="O17" s="76"/>
      <c r="P17" s="2"/>
      <c r="Q17" s="2"/>
      <c r="R17" s="2"/>
      <c r="S17" s="2"/>
      <c r="T17" s="2"/>
      <c r="U17" s="67"/>
      <c r="V17"/>
      <c r="W17"/>
    </row>
    <row r="18" spans="1:23" s="30" customFormat="1" ht="128.25">
      <c r="A18" s="66">
        <f t="shared" si="0"/>
        <v>13</v>
      </c>
      <c r="B18" s="117" t="s">
        <v>272</v>
      </c>
      <c r="C18" s="117" t="s">
        <v>938</v>
      </c>
      <c r="D18" s="117" t="s">
        <v>1427</v>
      </c>
      <c r="E18" s="117" t="s">
        <v>1398</v>
      </c>
      <c r="F18" s="117" t="s">
        <v>1419</v>
      </c>
      <c r="G18" s="117" t="s">
        <v>123</v>
      </c>
      <c r="H18" s="117" t="s">
        <v>149</v>
      </c>
      <c r="I18" s="117" t="s">
        <v>191</v>
      </c>
      <c r="J18" s="117" t="s">
        <v>1363</v>
      </c>
      <c r="K18" s="117"/>
      <c r="L18" s="118">
        <v>46149</v>
      </c>
      <c r="M18" s="117" t="s">
        <v>1450</v>
      </c>
      <c r="N18" s="117" t="s">
        <v>1420</v>
      </c>
      <c r="O18" s="76"/>
      <c r="P18" s="2"/>
      <c r="Q18" s="2"/>
      <c r="R18" s="2"/>
      <c r="S18" s="2"/>
      <c r="T18" s="2"/>
      <c r="U18" s="67"/>
      <c r="V18"/>
      <c r="W18"/>
    </row>
    <row r="19" spans="1:23" s="30" customFormat="1" ht="128.25">
      <c r="A19" s="66">
        <f t="shared" si="0"/>
        <v>14</v>
      </c>
      <c r="B19" s="117" t="s">
        <v>272</v>
      </c>
      <c r="C19" s="117" t="s">
        <v>938</v>
      </c>
      <c r="D19" s="117" t="s">
        <v>1428</v>
      </c>
      <c r="E19" s="117" t="s">
        <v>1398</v>
      </c>
      <c r="F19" s="117" t="s">
        <v>1419</v>
      </c>
      <c r="G19" s="117" t="s">
        <v>123</v>
      </c>
      <c r="H19" s="117" t="s">
        <v>149</v>
      </c>
      <c r="I19" s="117" t="s">
        <v>191</v>
      </c>
      <c r="J19" s="117" t="s">
        <v>1363</v>
      </c>
      <c r="K19" s="117"/>
      <c r="L19" s="118">
        <v>46156</v>
      </c>
      <c r="M19" s="117" t="s">
        <v>1450</v>
      </c>
      <c r="N19" s="117" t="s">
        <v>1420</v>
      </c>
      <c r="O19" s="76"/>
      <c r="P19" s="2"/>
      <c r="Q19" s="2"/>
      <c r="R19" s="2"/>
      <c r="S19" s="2"/>
      <c r="T19" s="2"/>
      <c r="U19" s="67"/>
      <c r="V19"/>
      <c r="W19"/>
    </row>
    <row r="20" spans="1:23" s="30" customFormat="1" ht="128.25">
      <c r="A20" s="66">
        <f t="shared" si="0"/>
        <v>15</v>
      </c>
      <c r="B20" s="117" t="s">
        <v>272</v>
      </c>
      <c r="C20" s="117" t="s">
        <v>938</v>
      </c>
      <c r="D20" s="117" t="s">
        <v>1429</v>
      </c>
      <c r="E20" s="117" t="s">
        <v>1398</v>
      </c>
      <c r="F20" s="117" t="s">
        <v>1419</v>
      </c>
      <c r="G20" s="117" t="s">
        <v>123</v>
      </c>
      <c r="H20" s="117" t="s">
        <v>149</v>
      </c>
      <c r="I20" s="117" t="s">
        <v>191</v>
      </c>
      <c r="J20" s="117" t="s">
        <v>1363</v>
      </c>
      <c r="K20" s="117"/>
      <c r="L20" s="118">
        <v>46163</v>
      </c>
      <c r="M20" s="117" t="s">
        <v>1450</v>
      </c>
      <c r="N20" s="117" t="s">
        <v>1420</v>
      </c>
      <c r="O20" s="76"/>
      <c r="P20" s="2"/>
      <c r="Q20" s="2"/>
      <c r="R20" s="2"/>
      <c r="S20" s="2"/>
      <c r="T20" s="2"/>
      <c r="U20" s="67"/>
      <c r="V20"/>
      <c r="W20"/>
    </row>
    <row r="21" spans="1:23" s="30" customFormat="1" ht="128.25">
      <c r="A21" s="66">
        <f t="shared" si="0"/>
        <v>16</v>
      </c>
      <c r="B21" s="117" t="s">
        <v>272</v>
      </c>
      <c r="C21" s="117" t="s">
        <v>938</v>
      </c>
      <c r="D21" s="117" t="s">
        <v>1430</v>
      </c>
      <c r="E21" s="117" t="s">
        <v>1398</v>
      </c>
      <c r="F21" s="117" t="s">
        <v>1419</v>
      </c>
      <c r="G21" s="117" t="s">
        <v>123</v>
      </c>
      <c r="H21" s="117" t="s">
        <v>149</v>
      </c>
      <c r="I21" s="117" t="s">
        <v>191</v>
      </c>
      <c r="J21" s="117" t="s">
        <v>1363</v>
      </c>
      <c r="K21" s="117"/>
      <c r="L21" s="118">
        <v>46170</v>
      </c>
      <c r="M21" s="117" t="s">
        <v>1450</v>
      </c>
      <c r="N21" s="117" t="s">
        <v>1420</v>
      </c>
      <c r="O21" s="76"/>
      <c r="P21" s="2"/>
      <c r="Q21" s="2"/>
      <c r="R21" s="2"/>
      <c r="S21" s="2"/>
      <c r="T21" s="2"/>
      <c r="U21" s="67"/>
      <c r="V21"/>
      <c r="W21"/>
    </row>
    <row r="22" spans="1:23" s="30" customFormat="1" ht="128.25">
      <c r="A22" s="66">
        <f t="shared" si="0"/>
        <v>17</v>
      </c>
      <c r="B22" s="117" t="s">
        <v>272</v>
      </c>
      <c r="C22" s="117" t="s">
        <v>938</v>
      </c>
      <c r="D22" s="117" t="s">
        <v>1431</v>
      </c>
      <c r="E22" s="117" t="s">
        <v>1398</v>
      </c>
      <c r="F22" s="117" t="s">
        <v>1419</v>
      </c>
      <c r="G22" s="117" t="s">
        <v>123</v>
      </c>
      <c r="H22" s="117" t="s">
        <v>149</v>
      </c>
      <c r="I22" s="117" t="s">
        <v>191</v>
      </c>
      <c r="J22" s="117" t="s">
        <v>1363</v>
      </c>
      <c r="K22" s="117"/>
      <c r="L22" s="118">
        <v>46177</v>
      </c>
      <c r="M22" s="117" t="s">
        <v>1450</v>
      </c>
      <c r="N22" s="117" t="s">
        <v>1420</v>
      </c>
      <c r="O22" s="76"/>
      <c r="P22" s="2"/>
      <c r="Q22" s="2"/>
      <c r="R22" s="2"/>
      <c r="S22" s="2"/>
      <c r="T22" s="2"/>
      <c r="U22" s="67"/>
      <c r="V22"/>
      <c r="W22"/>
    </row>
    <row r="23" spans="1:23" s="30" customFormat="1" ht="128.25">
      <c r="A23" s="66">
        <f t="shared" si="0"/>
        <v>18</v>
      </c>
      <c r="B23" s="117" t="s">
        <v>272</v>
      </c>
      <c r="C23" s="117" t="s">
        <v>938</v>
      </c>
      <c r="D23" s="117" t="s">
        <v>1432</v>
      </c>
      <c r="E23" s="117" t="s">
        <v>1398</v>
      </c>
      <c r="F23" s="117" t="s">
        <v>1419</v>
      </c>
      <c r="G23" s="117" t="s">
        <v>123</v>
      </c>
      <c r="H23" s="117" t="s">
        <v>149</v>
      </c>
      <c r="I23" s="117" t="s">
        <v>191</v>
      </c>
      <c r="J23" s="117" t="s">
        <v>1363</v>
      </c>
      <c r="K23" s="117"/>
      <c r="L23" s="118">
        <v>46184</v>
      </c>
      <c r="M23" s="117" t="s">
        <v>1450</v>
      </c>
      <c r="N23" s="117" t="s">
        <v>1420</v>
      </c>
      <c r="O23" s="76"/>
      <c r="P23" s="2"/>
      <c r="Q23" s="2"/>
      <c r="R23" s="2"/>
      <c r="S23" s="2"/>
      <c r="T23" s="2"/>
      <c r="U23" s="67"/>
      <c r="V23"/>
      <c r="W23"/>
    </row>
    <row r="24" spans="1:23" s="30" customFormat="1" ht="128.25">
      <c r="A24" s="66">
        <f t="shared" si="0"/>
        <v>19</v>
      </c>
      <c r="B24" s="117" t="s">
        <v>272</v>
      </c>
      <c r="C24" s="117" t="s">
        <v>938</v>
      </c>
      <c r="D24" s="117" t="s">
        <v>1433</v>
      </c>
      <c r="E24" s="117" t="s">
        <v>1398</v>
      </c>
      <c r="F24" s="117" t="s">
        <v>1419</v>
      </c>
      <c r="G24" s="117" t="s">
        <v>123</v>
      </c>
      <c r="H24" s="117" t="s">
        <v>149</v>
      </c>
      <c r="I24" s="117" t="s">
        <v>191</v>
      </c>
      <c r="J24" s="117" t="s">
        <v>1363</v>
      </c>
      <c r="K24" s="117"/>
      <c r="L24" s="118">
        <v>46191</v>
      </c>
      <c r="M24" s="117" t="s">
        <v>1450</v>
      </c>
      <c r="N24" s="117" t="s">
        <v>1420</v>
      </c>
      <c r="O24" s="76"/>
      <c r="P24" s="2"/>
      <c r="Q24" s="2"/>
      <c r="R24" s="2"/>
      <c r="S24" s="2"/>
      <c r="T24" s="2"/>
      <c r="U24" s="67"/>
      <c r="V24"/>
      <c r="W24"/>
    </row>
    <row r="25" spans="1:23" s="30" customFormat="1" ht="128.25">
      <c r="A25" s="66">
        <f t="shared" si="0"/>
        <v>20</v>
      </c>
      <c r="B25" s="117" t="s">
        <v>272</v>
      </c>
      <c r="C25" s="117" t="s">
        <v>938</v>
      </c>
      <c r="D25" s="117" t="s">
        <v>1434</v>
      </c>
      <c r="E25" s="117" t="s">
        <v>1398</v>
      </c>
      <c r="F25" s="117" t="s">
        <v>1419</v>
      </c>
      <c r="G25" s="117" t="s">
        <v>123</v>
      </c>
      <c r="H25" s="117" t="s">
        <v>149</v>
      </c>
      <c r="I25" s="117" t="s">
        <v>191</v>
      </c>
      <c r="J25" s="117" t="s">
        <v>1363</v>
      </c>
      <c r="K25" s="117"/>
      <c r="L25" s="118">
        <v>46198</v>
      </c>
      <c r="M25" s="117" t="s">
        <v>1450</v>
      </c>
      <c r="N25" s="117" t="s">
        <v>1420</v>
      </c>
      <c r="O25" s="76"/>
      <c r="P25" s="2"/>
      <c r="Q25" s="2"/>
      <c r="R25" s="2"/>
      <c r="S25" s="2"/>
      <c r="T25" s="2"/>
      <c r="U25" s="67"/>
      <c r="V25"/>
      <c r="W25"/>
    </row>
    <row r="26" spans="1:23" s="30" customFormat="1" ht="128.25">
      <c r="A26" s="66">
        <f t="shared" si="0"/>
        <v>21</v>
      </c>
      <c r="B26" s="117" t="s">
        <v>272</v>
      </c>
      <c r="C26" s="117" t="s">
        <v>938</v>
      </c>
      <c r="D26" s="117" t="s">
        <v>1435</v>
      </c>
      <c r="E26" s="117" t="s">
        <v>1398</v>
      </c>
      <c r="F26" s="117" t="s">
        <v>1419</v>
      </c>
      <c r="G26" s="117" t="s">
        <v>123</v>
      </c>
      <c r="H26" s="117" t="s">
        <v>149</v>
      </c>
      <c r="I26" s="117" t="s">
        <v>191</v>
      </c>
      <c r="J26" s="117" t="s">
        <v>1363</v>
      </c>
      <c r="K26" s="117"/>
      <c r="L26" s="118">
        <v>46233</v>
      </c>
      <c r="M26" s="117" t="s">
        <v>1450</v>
      </c>
      <c r="N26" s="117" t="s">
        <v>1420</v>
      </c>
      <c r="O26" s="76"/>
      <c r="P26" s="2"/>
      <c r="Q26" s="2"/>
      <c r="R26" s="2"/>
      <c r="S26" s="2"/>
      <c r="T26" s="2"/>
      <c r="U26" s="67"/>
      <c r="V26"/>
      <c r="W26"/>
    </row>
    <row r="27" spans="1:23" s="30" customFormat="1" ht="128.25">
      <c r="A27" s="66">
        <f t="shared" si="0"/>
        <v>22</v>
      </c>
      <c r="B27" s="117" t="s">
        <v>272</v>
      </c>
      <c r="C27" s="117" t="s">
        <v>938</v>
      </c>
      <c r="D27" s="117" t="s">
        <v>1436</v>
      </c>
      <c r="E27" s="117" t="s">
        <v>1398</v>
      </c>
      <c r="F27" s="117" t="s">
        <v>1419</v>
      </c>
      <c r="G27" s="117" t="s">
        <v>123</v>
      </c>
      <c r="H27" s="117" t="s">
        <v>149</v>
      </c>
      <c r="I27" s="117" t="s">
        <v>191</v>
      </c>
      <c r="J27" s="117" t="s">
        <v>1363</v>
      </c>
      <c r="K27" s="117"/>
      <c r="L27" s="118">
        <v>46247</v>
      </c>
      <c r="M27" s="117" t="s">
        <v>1450</v>
      </c>
      <c r="N27" s="117" t="s">
        <v>1420</v>
      </c>
      <c r="O27" s="76"/>
      <c r="P27" s="2"/>
      <c r="Q27" s="2"/>
      <c r="R27" s="2"/>
      <c r="S27" s="2"/>
      <c r="T27" s="2"/>
      <c r="U27" s="67"/>
      <c r="V27"/>
      <c r="W27"/>
    </row>
    <row r="28" spans="1:23" s="30" customFormat="1" ht="128.25">
      <c r="A28" s="66">
        <f t="shared" si="0"/>
        <v>23</v>
      </c>
      <c r="B28" s="117" t="s">
        <v>272</v>
      </c>
      <c r="C28" s="117" t="s">
        <v>938</v>
      </c>
      <c r="D28" s="117" t="s">
        <v>1437</v>
      </c>
      <c r="E28" s="117" t="s">
        <v>1398</v>
      </c>
      <c r="F28" s="117" t="s">
        <v>1419</v>
      </c>
      <c r="G28" s="117" t="s">
        <v>123</v>
      </c>
      <c r="H28" s="117" t="s">
        <v>149</v>
      </c>
      <c r="I28" s="117" t="s">
        <v>191</v>
      </c>
      <c r="J28" s="117" t="s">
        <v>1363</v>
      </c>
      <c r="K28" s="117"/>
      <c r="L28" s="118">
        <v>46254</v>
      </c>
      <c r="M28" s="117" t="s">
        <v>1450</v>
      </c>
      <c r="N28" s="117" t="s">
        <v>1420</v>
      </c>
      <c r="O28" s="76"/>
      <c r="P28" s="2"/>
      <c r="Q28" s="2"/>
      <c r="R28" s="2"/>
      <c r="S28" s="2"/>
      <c r="T28" s="2"/>
      <c r="U28" s="67"/>
      <c r="V28"/>
      <c r="W28"/>
    </row>
    <row r="29" spans="1:23" s="30" customFormat="1" ht="128.25">
      <c r="A29" s="66">
        <f t="shared" si="0"/>
        <v>24</v>
      </c>
      <c r="B29" s="117" t="s">
        <v>272</v>
      </c>
      <c r="C29" s="117" t="s">
        <v>938</v>
      </c>
      <c r="D29" s="117" t="s">
        <v>1438</v>
      </c>
      <c r="E29" s="117" t="s">
        <v>1398</v>
      </c>
      <c r="F29" s="117" t="s">
        <v>1419</v>
      </c>
      <c r="G29" s="117" t="s">
        <v>123</v>
      </c>
      <c r="H29" s="117" t="s">
        <v>149</v>
      </c>
      <c r="I29" s="117" t="s">
        <v>191</v>
      </c>
      <c r="J29" s="117" t="s">
        <v>1363</v>
      </c>
      <c r="K29" s="117"/>
      <c r="L29" s="118">
        <v>46261</v>
      </c>
      <c r="M29" s="117" t="s">
        <v>1450</v>
      </c>
      <c r="N29" s="117" t="s">
        <v>1420</v>
      </c>
      <c r="O29" s="76"/>
      <c r="P29" s="2"/>
      <c r="Q29" s="2"/>
      <c r="R29" s="2"/>
      <c r="S29" s="2"/>
      <c r="T29" s="2"/>
      <c r="U29" s="67"/>
      <c r="V29"/>
      <c r="W29"/>
    </row>
    <row r="30" spans="1:23" s="30" customFormat="1" ht="142.5">
      <c r="A30" s="66">
        <f t="shared" si="0"/>
        <v>25</v>
      </c>
      <c r="B30" s="117" t="s">
        <v>272</v>
      </c>
      <c r="C30" s="117" t="s">
        <v>938</v>
      </c>
      <c r="D30" s="117" t="s">
        <v>1451</v>
      </c>
      <c r="E30" s="117" t="s">
        <v>1443</v>
      </c>
      <c r="F30" s="117" t="s">
        <v>138</v>
      </c>
      <c r="G30" s="117" t="s">
        <v>123</v>
      </c>
      <c r="H30" s="117" t="s">
        <v>201</v>
      </c>
      <c r="I30" s="117" t="s">
        <v>200</v>
      </c>
      <c r="J30" s="117" t="s">
        <v>70</v>
      </c>
      <c r="K30" s="117"/>
      <c r="L30" s="118">
        <v>46091</v>
      </c>
      <c r="M30" s="117" t="s">
        <v>1440</v>
      </c>
      <c r="N30" s="117" t="s">
        <v>1441</v>
      </c>
      <c r="O30" s="76"/>
      <c r="P30" s="2"/>
      <c r="Q30" s="2"/>
      <c r="R30" s="2"/>
      <c r="S30" s="2"/>
      <c r="T30" s="2"/>
      <c r="U30" s="67"/>
      <c r="V30"/>
      <c r="W30"/>
    </row>
    <row r="31" spans="1:23" s="30" customFormat="1" ht="142.5">
      <c r="A31" s="66">
        <f t="shared" si="0"/>
        <v>26</v>
      </c>
      <c r="B31" s="117" t="s">
        <v>272</v>
      </c>
      <c r="C31" s="117" t="s">
        <v>938</v>
      </c>
      <c r="D31" s="117" t="s">
        <v>1452</v>
      </c>
      <c r="E31" s="117" t="s">
        <v>1443</v>
      </c>
      <c r="F31" s="117" t="s">
        <v>138</v>
      </c>
      <c r="G31" s="117" t="s">
        <v>123</v>
      </c>
      <c r="H31" s="117" t="s">
        <v>201</v>
      </c>
      <c r="I31" s="117" t="s">
        <v>242</v>
      </c>
      <c r="J31" s="117" t="s">
        <v>70</v>
      </c>
      <c r="K31" s="117"/>
      <c r="L31" s="118">
        <v>46098</v>
      </c>
      <c r="M31" s="117" t="s">
        <v>1440</v>
      </c>
      <c r="N31" s="117" t="s">
        <v>1441</v>
      </c>
      <c r="O31" s="76"/>
      <c r="P31" s="2"/>
      <c r="Q31" s="2"/>
      <c r="R31" s="2"/>
      <c r="S31" s="2"/>
      <c r="T31" s="2"/>
      <c r="U31" s="67"/>
      <c r="V31"/>
      <c r="W31"/>
    </row>
    <row r="32" spans="1:23" s="30" customFormat="1" ht="142.5">
      <c r="A32" s="66">
        <f t="shared" si="0"/>
        <v>27</v>
      </c>
      <c r="B32" s="117" t="s">
        <v>272</v>
      </c>
      <c r="C32" s="117" t="s">
        <v>938</v>
      </c>
      <c r="D32" s="117" t="s">
        <v>1453</v>
      </c>
      <c r="E32" s="117" t="s">
        <v>1443</v>
      </c>
      <c r="F32" s="117" t="s">
        <v>138</v>
      </c>
      <c r="G32" s="117" t="s">
        <v>123</v>
      </c>
      <c r="H32" s="117" t="s">
        <v>201</v>
      </c>
      <c r="I32" s="117" t="s">
        <v>242</v>
      </c>
      <c r="J32" s="117" t="s">
        <v>70</v>
      </c>
      <c r="K32" s="117"/>
      <c r="L32" s="118">
        <v>46126</v>
      </c>
      <c r="M32" s="117" t="s">
        <v>1440</v>
      </c>
      <c r="N32" s="117" t="s">
        <v>1441</v>
      </c>
      <c r="O32" s="76"/>
      <c r="P32" s="2"/>
      <c r="Q32" s="2"/>
      <c r="R32" s="2"/>
      <c r="S32" s="2"/>
      <c r="T32" s="2"/>
      <c r="U32" s="67"/>
      <c r="V32"/>
      <c r="W32"/>
    </row>
    <row r="33" spans="1:23" s="30" customFormat="1" ht="142.5">
      <c r="A33" s="66">
        <f t="shared" si="0"/>
        <v>28</v>
      </c>
      <c r="B33" s="117" t="s">
        <v>272</v>
      </c>
      <c r="C33" s="117" t="s">
        <v>938</v>
      </c>
      <c r="D33" s="117" t="s">
        <v>1454</v>
      </c>
      <c r="E33" s="117" t="s">
        <v>1443</v>
      </c>
      <c r="F33" s="117" t="s">
        <v>138</v>
      </c>
      <c r="G33" s="117" t="s">
        <v>123</v>
      </c>
      <c r="H33" s="117" t="s">
        <v>201</v>
      </c>
      <c r="I33" s="117" t="s">
        <v>242</v>
      </c>
      <c r="J33" s="117" t="s">
        <v>70</v>
      </c>
      <c r="K33" s="117"/>
      <c r="L33" s="118">
        <v>46133</v>
      </c>
      <c r="M33" s="117" t="s">
        <v>1440</v>
      </c>
      <c r="N33" s="117" t="s">
        <v>1441</v>
      </c>
      <c r="O33" s="76"/>
      <c r="P33" s="2"/>
      <c r="Q33" s="2"/>
      <c r="R33" s="2"/>
      <c r="S33" s="2"/>
      <c r="T33" s="2"/>
      <c r="U33" s="67"/>
      <c r="V33"/>
      <c r="W33"/>
    </row>
    <row r="34" spans="1:23" s="30" customFormat="1" ht="142.5">
      <c r="A34" s="66">
        <f t="shared" si="0"/>
        <v>29</v>
      </c>
      <c r="B34" s="117" t="s">
        <v>272</v>
      </c>
      <c r="C34" s="117" t="s">
        <v>938</v>
      </c>
      <c r="D34" s="117" t="s">
        <v>1455</v>
      </c>
      <c r="E34" s="117" t="s">
        <v>1443</v>
      </c>
      <c r="F34" s="117" t="s">
        <v>138</v>
      </c>
      <c r="G34" s="117" t="s">
        <v>123</v>
      </c>
      <c r="H34" s="117" t="s">
        <v>201</v>
      </c>
      <c r="I34" s="117" t="s">
        <v>242</v>
      </c>
      <c r="J34" s="117" t="s">
        <v>70</v>
      </c>
      <c r="K34" s="117"/>
      <c r="L34" s="118">
        <v>46146</v>
      </c>
      <c r="M34" s="117" t="s">
        <v>1440</v>
      </c>
      <c r="N34" s="117" t="s">
        <v>1441</v>
      </c>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54" priority="6"/>
    <cfRule type="duplicateValues" dxfId="53" priority="7"/>
  </conditionalFormatting>
  <conditionalFormatting sqref="J6">
    <cfRule type="containsText" dxfId="52" priority="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J7:J8">
    <cfRule type="containsText" dxfId="51" priority="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Complementar",J7)))</formula>
    </cfRule>
  </conditionalFormatting>
  <conditionalFormatting sqref="J9">
    <cfRule type="containsText" dxfId="50" priority="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Complementar",J9)))</formula>
    </cfRule>
  </conditionalFormatting>
  <conditionalFormatting sqref="J10">
    <cfRule type="containsText" dxfId="4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Complementar",J10)))</formula>
    </cfRule>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D9E9B649-1F80-4680-8FFB-14EA48CD7976}">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b8b486ba-5721-46b2-8d3e-8b70d90e523a"/>
    <ds:schemaRef ds:uri="http://schemas.microsoft.com/office/infopath/2007/PartnerControls"/>
    <ds:schemaRef ds:uri="8cd96b2a-dc79-41f1-ad1c-3cf6d303a907"/>
    <ds:schemaRef ds:uri="http://www.w3.org/XML/1998/namespace"/>
  </ds:schemaRefs>
</ds:datastoreItem>
</file>

<file path=customXml/itemProps3.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ELSA</cp:lastModifiedBy>
  <cp:revision/>
  <cp:lastPrinted>2026-01-16T20:55:16Z</cp:lastPrinted>
  <dcterms:created xsi:type="dcterms:W3CDTF">2024-12-26T16:47:38Z</dcterms:created>
  <dcterms:modified xsi:type="dcterms:W3CDTF">2026-03-12T22:52:57Z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