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SA\Desktop\Escritorio\INFO PQRS\2026\POAIV 2026\Seguimiento I Semestre\"/>
    </mc:Choice>
  </mc:AlternateContent>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913" activeTab="4"/>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52511"/>
  <pivotCaches>
    <pivotCache cacheId="63" r:id="rId11"/>
    <pivotCache cacheId="64" r:id="rId12"/>
    <pivotCache cacheId="65" r:id="rId13"/>
    <pivotCache cacheId="66" r:id="rId14"/>
    <pivotCache cacheId="67" r:id="rId15"/>
    <pivotCache cacheId="68" r:id="rId16"/>
    <pivotCache cacheId="69" r:id="rId1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sharedStrings.xml><?xml version="1.0" encoding="utf-8"?>
<sst xmlns="http://schemas.openxmlformats.org/spreadsheetml/2006/main" count="7251" uniqueCount="2222">
  <si>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</si>
  <si>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</si>
  <si>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</si>
  <si>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</si>
  <si>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</si>
  <si>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</si>
  <si>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</si>
  <si>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</si>
  <si>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</si>
  <si>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</si>
  <si>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</si>
  <si>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</si>
  <si>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</si>
  <si>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</si>
  <si>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</si>
  <si>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</si>
  <si>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</si>
  <si>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</si>
  <si>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</si>
  <si>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</si>
  <si>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</si>
  <si>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</si>
  <si>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</si>
  <si>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</si>
  <si>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</si>
  <si>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</si>
  <si>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</si>
  <si>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</si>
  <si>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</si>
  <si>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</si>
  <si>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</si>
  <si>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</si>
  <si>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</si>
  <si>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</si>
  <si>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</si>
  <si>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</si>
  <si>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</si>
  <si>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</si>
  <si>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</si>
  <si>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</si>
  <si>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</si>
  <si>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</si>
  <si>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</si>
  <si>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</si>
  <si>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</si>
  <si>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</si>
  <si>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</si>
  <si>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</si>
  <si>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</si>
  <si>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</si>
  <si>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</si>
  <si>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</si>
  <si>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</si>
  <si>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</si>
  <si>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</si>
  <si>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</si>
  <si>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</si>
  <si>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</si>
  <si>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</si>
  <si>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</si>
  <si>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</si>
  <si>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</si>
  <si>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</si>
  <si>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</si>
  <si>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</si>
  <si>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</si>
  <si>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</si>
  <si>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</si>
  <si>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</si>
  <si>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</si>
  <si>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</si>
  <si>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</si>
  <si>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</si>
  <si>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</si>
  <si>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</si>
  <si>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</si>
  <si>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</si>
  <si>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</si>
  <si>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</si>
  <si>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</si>
  <si>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</si>
  <si>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</si>
  <si>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</si>
  <si>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</si>
  <si>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</si>
  <si>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</si>
  <si>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</si>
  <si>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</si>
  <si>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</si>
  <si>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</si>
  <si>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</si>
  <si>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</si>
  <si>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</si>
  <si>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</si>
  <si>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</si>
  <si>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</si>
  <si>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</si>
  <si>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</si>
  <si>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</si>
  <si>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</si>
  <si>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</si>
  <si>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</si>
  <si>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</si>
  <si>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</si>
  <si>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</si>
  <si>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</si>
  <si>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</si>
  <si>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</si>
  <si>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</si>
  <si>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</si>
  <si>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</si>
  <si>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</si>
  <si>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</si>
  <si>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</si>
  <si>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</si>
  <si>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</si>
  <si>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</si>
  <si>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</si>
  <si>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</si>
  <si>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</si>
  <si>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</si>
  <si>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</si>
  <si>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</si>
  <si>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</si>
  <si>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</si>
  <si>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</si>
  <si>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</si>
  <si>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</si>
  <si>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</si>
  <si>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</si>
  <si>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</si>
  <si>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</si>
  <si>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</si>
  <si>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</si>
  <si>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</si>
  <si>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</si>
  <si>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</si>
  <si>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</si>
  <si>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</si>
  <si>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</si>
  <si>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</si>
  <si>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</si>
  <si>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</si>
  <si>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</si>
  <si>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</si>
  <si>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</si>
  <si>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</si>
  <si>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</si>
  <si>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</si>
  <si>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</si>
  <si>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</si>
  <si>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</si>
  <si>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</si>
  <si>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</si>
  <si>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</si>
  <si>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</si>
  <si>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</si>
  <si>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</si>
  <si>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</si>
  <si>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</si>
  <si>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</si>
  <si>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</si>
  <si>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</si>
  <si>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</si>
  <si>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</si>
  <si>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</si>
  <si>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</si>
  <si>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</si>
  <si>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</si>
  <si>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</si>
  <si>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</si>
  <si>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</si>
  <si>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</si>
  <si>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</si>
  <si>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</si>
  <si>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</si>
  <si>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</si>
  <si>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</si>
  <si>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</si>
  <si>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</si>
  <si>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</si>
  <si>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</si>
  <si>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</si>
  <si>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</si>
  <si>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</si>
  <si>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</si>
  <si>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</si>
  <si>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</si>
  <si>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</si>
  <si>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</si>
  <si>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</si>
  <si>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</si>
  <si>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</si>
  <si>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</si>
  <si>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</si>
  <si>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</si>
  <si>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</si>
  <si>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</si>
  <si>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</si>
  <si>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</si>
  <si>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</si>
  <si>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</si>
  <si>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</si>
  <si>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</si>
  <si>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</si>
  <si>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</si>
  <si>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</si>
  <si>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</si>
  <si>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</si>
  <si>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</si>
  <si>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</si>
  <si>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</si>
  <si>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</si>
  <si>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</si>
  <si>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</si>
  <si>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</si>
  <si>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</si>
  <si>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</si>
  <si>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</si>
  <si>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</si>
  <si>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</si>
  <si>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</si>
  <si>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</si>
  <si>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</si>
  <si>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</si>
  <si>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</si>
  <si>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</si>
  <si>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</si>
  <si>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</si>
  <si>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</si>
  <si>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</si>
  <si>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</si>
  <si>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</si>
  <si>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</si>
  <si>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</si>
  <si>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</si>
  <si>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</si>
  <si>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</si>
  <si>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</si>
  <si>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</si>
  <si>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</si>
  <si>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</si>
  <si>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</si>
  <si>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</si>
  <si>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</si>
  <si>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</si>
  <si>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</si>
  <si>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</si>
  <si>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</si>
  <si>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</si>
  <si>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</si>
  <si>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</si>
  <si>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</si>
  <si>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</si>
  <si>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</si>
  <si>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</si>
  <si>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</si>
  <si>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</si>
  <si>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</si>
  <si>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</si>
  <si>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</si>
  <si>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</si>
  <si>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</si>
  <si>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</si>
  <si>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</si>
  <si>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</si>
  <si>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</si>
  <si>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</si>
  <si>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</si>
  <si>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</si>
  <si>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</si>
  <si>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</si>
  <si>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</si>
  <si>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</si>
  <si>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</si>
  <si>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</si>
  <si>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</si>
  <si>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</si>
  <si>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</si>
  <si>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</si>
  <si>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</si>
  <si>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</si>
  <si>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</si>
  <si>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</si>
  <si>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</si>
  <si>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</si>
  <si>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</si>
  <si>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</si>
  <si>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</si>
  <si>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</si>
  <si>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</si>
  <si>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</si>
  <si>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</si>
  <si>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</si>
  <si>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</si>
  <si>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</si>
  <si>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</si>
  <si>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</si>
  <si>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</si>
  <si>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</si>
  <si>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</si>
  <si>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</si>
  <si>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</si>
  <si>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</si>
  <si>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</si>
  <si>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</si>
  <si>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</si>
  <si>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</si>
  <si>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</si>
  <si>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</si>
  <si>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</si>
  <si>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</si>
  <si>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</si>
  <si>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</si>
  <si>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</si>
  <si>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</si>
  <si>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</si>
  <si>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</si>
  <si>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</si>
  <si>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</si>
  <si>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</si>
  <si>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</si>
  <si>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</si>
  <si>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</si>
  <si>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</si>
  <si>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</si>
  <si>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</si>
  <si>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</si>
  <si>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</si>
  <si>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</si>
  <si>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</si>
  <si>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</si>
  <si>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</si>
  <si>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</si>
  <si>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</si>
  <si>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</si>
  <si>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</si>
  <si>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</si>
  <si>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</si>
  <si>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</si>
  <si>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</si>
  <si>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</si>
  <si>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</si>
  <si>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</si>
  <si>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</si>
  <si>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</si>
  <si>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</si>
  <si>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</si>
  <si>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</si>
  <si>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</si>
  <si>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</si>
  <si>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</si>
  <si>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</si>
  <si>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</si>
  <si>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</si>
  <si>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</si>
  <si>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</si>
  <si>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</si>
  <si>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</si>
  <si>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</si>
  <si>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</si>
  <si>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</si>
  <si>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</si>
  <si>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</si>
  <si>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</si>
  <si>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</si>
  <si>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</si>
  <si>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</si>
  <si>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</si>
  <si>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</si>
  <si>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</si>
  <si>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</si>
  <si>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</si>
  <si>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</si>
  <si>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</si>
  <si>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</si>
  <si>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</si>
  <si>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</si>
  <si>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</si>
  <si>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</si>
  <si>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</si>
  <si>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</si>
  <si>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</si>
  <si>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</si>
  <si>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</si>
  <si>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</si>
  <si>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</si>
  <si>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</si>
  <si>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</si>
  <si>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</si>
  <si>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</si>
  <si>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</si>
  <si>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</si>
  <si>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</si>
  <si>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</si>
  <si>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</si>
  <si>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</si>
  <si>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</si>
  <si>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</si>
  <si>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</si>
  <si>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</si>
  <si>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</si>
  <si>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</si>
  <si>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</si>
  <si>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</si>
  <si>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</si>
  <si>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</si>
  <si>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</si>
  <si>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</si>
  <si>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</si>
  <si>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</si>
  <si>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</si>
  <si>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</si>
  <si>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</si>
  <si>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</si>
  <si>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</si>
  <si>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</si>
  <si>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</si>
  <si>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</si>
  <si>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</si>
  <si>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</si>
  <si>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</si>
  <si>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</si>
  <si>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</si>
  <si>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</si>
  <si>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</si>
  <si>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</si>
  <si>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</si>
  <si>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</si>
  <si>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</si>
  <si>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</si>
  <si>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</si>
  <si>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</si>
  <si>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</si>
  <si>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</si>
  <si>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</si>
  <si>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</si>
  <si>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</si>
  <si>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</si>
  <si>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</si>
  <si>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</si>
  <si>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</si>
  <si>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</si>
  <si>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</si>
  <si>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</si>
  <si>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</si>
  <si>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</si>
  <si>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</si>
  <si>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</si>
  <si>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</si>
  <si>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</si>
  <si>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</si>
  <si>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</si>
  <si>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</si>
  <si>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</si>
  <si>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</si>
  <si>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</si>
  <si>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</si>
  <si>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</si>
  <si>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</si>
  <si>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</si>
  <si>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</si>
  <si>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</si>
  <si>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</si>
  <si>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</si>
  <si>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</si>
  <si>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</si>
  <si>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</si>
  <si>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</si>
  <si>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</si>
  <si>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</si>
  <si>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</si>
  <si>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</si>
  <si>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</si>
  <si>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</si>
  <si>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</si>
  <si>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</si>
  <si>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</si>
  <si>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</si>
  <si>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</si>
  <si>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</si>
  <si>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</si>
  <si>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</si>
  <si>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</si>
  <si>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</si>
  <si>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</si>
  <si>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</si>
  <si>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</si>
  <si>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</si>
  <si>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</si>
  <si>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</si>
  <si>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</si>
  <si>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</si>
  <si>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</si>
  <si>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</si>
  <si>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</si>
  <si>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</si>
  <si>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</si>
  <si>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</si>
  <si>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</si>
  <si>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</si>
  <si>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</si>
  <si>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</si>
  <si>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</si>
  <si>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</si>
  <si>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</si>
  <si>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</si>
  <si>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</si>
  <si>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</si>
  <si>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</si>
  <si>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</si>
  <si>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</si>
  <si>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</si>
  <si>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</si>
  <si>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</si>
  <si>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</si>
  <si>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</si>
  <si>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</si>
  <si>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</si>
  <si>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</si>
  <si>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</si>
  <si>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</si>
  <si>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</si>
  <si>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</si>
  <si>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</si>
  <si>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</si>
  <si>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</si>
  <si>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</si>
  <si>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</si>
  <si>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</si>
  <si>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</si>
  <si>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</si>
  <si>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</si>
  <si>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</si>
  <si>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</si>
  <si>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</si>
  <si>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</si>
  <si>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</si>
  <si>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</si>
  <si>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</si>
  <si>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</si>
  <si>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</si>
  <si>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</si>
  <si>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</si>
  <si>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</si>
  <si>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</si>
  <si>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</si>
  <si>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</si>
  <si>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</si>
  <si>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</si>
  <si>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</si>
  <si>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</si>
  <si>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</si>
  <si>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</si>
  <si>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</si>
  <si>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</si>
  <si>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</si>
  <si>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</si>
  <si>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</si>
  <si>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</si>
  <si>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</si>
  <si>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</si>
  <si>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</si>
  <si>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</si>
  <si>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</si>
  <si>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</si>
  <si>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</si>
  <si>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</si>
  <si>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</si>
  <si>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</si>
  <si>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</si>
  <si>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</si>
  <si>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</si>
  <si>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</si>
  <si>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</si>
  <si>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</si>
  <si>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</si>
  <si>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</si>
  <si>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</si>
  <si>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</si>
  <si>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</si>
  <si>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</si>
  <si>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</si>
  <si>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</si>
  <si>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</si>
  <si>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</si>
  <si>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</si>
  <si>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</si>
  <si>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</si>
  <si>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</si>
  <si>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</si>
  <si>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</si>
  <si>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</si>
  <si>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</si>
  <si>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</si>
  <si>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</si>
  <si>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</si>
  <si>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</si>
  <si>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</si>
  <si>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</si>
  <si>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</si>
  <si>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</si>
  <si>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</si>
  <si>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</si>
  <si>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</si>
  <si>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</si>
  <si>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</si>
  <si>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</si>
  <si>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</si>
  <si>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</si>
  <si>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</si>
  <si>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</si>
  <si>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</si>
  <si>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</si>
  <si>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</si>
  <si>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</si>
  <si>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</si>
  <si>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</si>
  <si>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</si>
  <si>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</si>
  <si>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</si>
  <si>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</si>
  <si>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</si>
  <si>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</si>
  <si>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</si>
  <si>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</si>
  <si>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</si>
  <si>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</si>
  <si>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</si>
  <si>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</si>
  <si>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</si>
  <si>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</si>
  <si>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</si>
  <si>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</si>
  <si>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</si>
  <si>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</si>
  <si>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</si>
  <si>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</si>
  <si>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</si>
  <si>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</si>
  <si>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</si>
  <si>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</si>
  <si>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</si>
  <si>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</si>
  <si>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</si>
  <si>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</si>
  <si>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</si>
  <si>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</si>
  <si>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</si>
  <si>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</si>
  <si>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</si>
  <si>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</si>
  <si>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</si>
  <si>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</si>
  <si>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</si>
  <si>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</si>
  <si>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</si>
  <si>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</si>
  <si>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</si>
  <si>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</si>
  <si>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</si>
  <si>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</si>
  <si>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</si>
  <si>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</si>
  <si>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</si>
  <si>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</si>
  <si>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</si>
  <si>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</si>
  <si>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</si>
  <si>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</si>
  <si>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</si>
  <si>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</si>
  <si>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</si>
  <si>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</si>
  <si>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</si>
  <si>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</si>
  <si>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</si>
  <si>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</si>
  <si>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</si>
  <si>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</si>
  <si>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</si>
  <si>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</si>
  <si>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</si>
  <si>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</si>
  <si>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</si>
  <si>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</si>
  <si>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</si>
  <si>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</si>
  <si>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</si>
  <si>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</si>
  <si>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</si>
  <si>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</si>
  <si>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</si>
  <si>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</si>
  <si>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</si>
  <si>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</si>
  <si>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</si>
  <si>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</si>
  <si>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</si>
  <si>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</si>
  <si>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</si>
  <si>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</si>
  <si>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</si>
  <si>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</si>
  <si>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</si>
  <si>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</si>
  <si>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</si>
  <si>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</si>
  <si>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</si>
  <si>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</si>
  <si>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</si>
  <si>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</si>
  <si>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</si>
  <si>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</si>
  <si>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</si>
  <si>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</si>
  <si>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</si>
  <si>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</si>
  <si>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</si>
  <si>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</si>
  <si>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</si>
  <si>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</si>
  <si>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</si>
  <si>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</si>
  <si>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</si>
  <si>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</si>
  <si>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</si>
  <si>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</si>
  <si>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</si>
  <si>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</si>
  <si>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</si>
  <si>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</si>
  <si>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</si>
  <si>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</si>
  <si>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</si>
  <si>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</si>
  <si>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</si>
  <si>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</si>
  <si>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</si>
  <si>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</si>
  <si>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</si>
  <si>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</si>
  <si>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</si>
  <si>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</si>
  <si>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</si>
  <si>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</si>
  <si>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</si>
  <si>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</si>
  <si>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</si>
  <si>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</si>
  <si>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</si>
  <si>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</si>
  <si>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</si>
  <si>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</si>
  <si>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</si>
  <si>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</si>
  <si>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</si>
  <si>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</si>
  <si>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</si>
  <si>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</si>
  <si>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</si>
  <si>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</si>
  <si>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</si>
  <si>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</si>
  <si>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</si>
  <si>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</si>
  <si>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</si>
  <si>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</si>
  <si>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</si>
  <si>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</si>
  <si>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</si>
  <si>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</si>
  <si>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</si>
  <si>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</si>
  <si>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</si>
  <si>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</si>
  <si>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</si>
  <si>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</si>
  <si>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</si>
  <si>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</si>
  <si>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</si>
  <si>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</si>
  <si>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</si>
  <si>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</si>
  <si>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</si>
  <si>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</si>
  <si>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</si>
  <si>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</si>
  <si>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</si>
  <si>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</si>
  <si>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</si>
  <si>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</si>
  <si>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</si>
  <si>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</si>
  <si>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</si>
  <si>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</si>
  <si>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</si>
  <si>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</si>
  <si>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</si>
  <si>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</si>
  <si>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</si>
  <si>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</si>
  <si>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</si>
  <si>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</si>
  <si>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</si>
  <si>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</si>
  <si>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</si>
  <si>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</si>
  <si>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</si>
  <si>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</si>
  <si>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</si>
  <si>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</si>
  <si>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</si>
  <si>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</si>
  <si>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</si>
  <si>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</si>
  <si>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</si>
  <si>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</si>
  <si>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</si>
  <si>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</si>
  <si>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</si>
  <si>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</si>
  <si>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</si>
  <si>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</si>
  <si>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</si>
  <si>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</si>
  <si>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</si>
  <si>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</si>
  <si>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</si>
  <si>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</si>
  <si>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</si>
  <si>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</si>
  <si>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</si>
  <si>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</si>
  <si>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</si>
  <si>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</si>
  <si>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</si>
  <si>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</si>
  <si>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</si>
  <si>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</si>
  <si>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</si>
  <si>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</si>
  <si>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</si>
  <si>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</si>
  <si>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</si>
  <si>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</si>
  <si>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</si>
  <si>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</si>
  <si>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</si>
  <si>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</si>
  <si>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</si>
  <si>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</si>
  <si>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</si>
  <si>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</si>
  <si>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</si>
  <si>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</si>
  <si>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</si>
  <si>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</si>
  <si>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</si>
  <si>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</si>
  <si>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</si>
  <si>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</si>
  <si>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</si>
  <si>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</si>
  <si>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</si>
  <si>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</si>
  <si>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</si>
  <si>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</si>
  <si>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</si>
  <si>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</si>
  <si>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</si>
  <si>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</si>
  <si>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</si>
  <si>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</si>
  <si>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</si>
  <si>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</si>
  <si>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</si>
  <si>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</si>
  <si>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</si>
  <si>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</si>
  <si>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</si>
  <si>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</si>
  <si>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</si>
  <si>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</si>
  <si>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</si>
  <si>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</si>
  <si>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</si>
  <si>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</si>
  <si>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</si>
  <si>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</si>
  <si>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</si>
  <si>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</si>
  <si>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</si>
  <si>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</si>
  <si>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</si>
  <si>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</si>
  <si>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</si>
  <si>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</si>
  <si>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</si>
  <si>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</si>
  <si>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</si>
  <si>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</si>
  <si>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</si>
  <si>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</si>
  <si>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</si>
  <si>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</si>
  <si>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</si>
  <si>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</si>
  <si>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</si>
  <si>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</si>
  <si>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</si>
  <si>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</si>
  <si>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</si>
  <si>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</si>
  <si>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</si>
  <si>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</si>
  <si>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</si>
  <si>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</si>
  <si>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</si>
  <si>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</si>
  <si>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</si>
  <si>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</si>
  <si>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</si>
  <si>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</si>
  <si>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</si>
  <si>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</si>
  <si>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</si>
  <si>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</si>
  <si>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</si>
  <si>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</si>
  <si>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</si>
  <si>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</si>
  <si>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</si>
  <si>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</si>
  <si>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</si>
  <si>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</si>
  <si>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</si>
  <si>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</si>
  <si>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</si>
  <si>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</si>
  <si>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</si>
  <si>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</si>
  <si>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</si>
  <si>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</si>
  <si>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</si>
  <si>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</si>
  <si>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</si>
  <si>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</si>
  <si>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</si>
  <si>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</si>
  <si>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</si>
  <si>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</si>
  <si>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</si>
  <si>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</si>
  <si>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</si>
  <si>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</si>
  <si>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</si>
  <si>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</si>
  <si>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</si>
  <si>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</si>
  <si>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</si>
  <si>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</si>
  <si>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</si>
  <si>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</si>
  <si>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</si>
  <si>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</si>
  <si>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</si>
  <si>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</si>
  <si>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</si>
  <si>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</si>
  <si>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</si>
  <si>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</si>
  <si>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</si>
  <si>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</si>
  <si>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</si>
  <si>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</si>
  <si>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</si>
  <si>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</si>
  <si>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</si>
  <si>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</si>
  <si>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</si>
  <si>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</si>
  <si>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</si>
  <si>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</si>
  <si>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</si>
  <si>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</si>
  <si>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</si>
  <si>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</si>
  <si>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</si>
  <si>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</si>
  <si>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</si>
  <si>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</si>
  <si>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</si>
  <si>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</si>
  <si>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</si>
  <si>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</si>
  <si>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</si>
  <si>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</si>
  <si>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</si>
  <si>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</si>
  <si>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</si>
  <si>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</si>
  <si>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</si>
  <si>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</si>
  <si>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</si>
  <si>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</si>
  <si>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</si>
  <si>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</si>
  <si>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</si>
  <si>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</si>
  <si>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</si>
  <si>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</si>
  <si>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</si>
  <si>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</si>
  <si>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</si>
  <si>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</si>
  <si>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</si>
  <si>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</si>
  <si>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</si>
  <si>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</si>
  <si>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</si>
  <si>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</si>
  <si>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</si>
  <si>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</si>
  <si>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</si>
  <si>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</si>
  <si>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</si>
  <si>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</si>
  <si>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</si>
  <si>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</si>
  <si>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</si>
  <si>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</si>
  <si>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</si>
  <si>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</si>
  <si>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</si>
  <si>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</si>
  <si>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</si>
  <si>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</si>
  <si>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</si>
  <si>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</si>
  <si>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</si>
  <si>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</si>
  <si>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</si>
  <si>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</si>
  <si>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</si>
  <si>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</si>
  <si>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</si>
  <si>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</si>
  <si>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</si>
  <si>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</si>
  <si>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</si>
  <si>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</si>
  <si>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</si>
  <si>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</si>
  <si>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</si>
  <si>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</si>
  <si>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</si>
  <si>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</si>
  <si>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</si>
  <si>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</si>
  <si>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</si>
  <si>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</si>
  <si>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</si>
  <si>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</si>
  <si>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</si>
  <si>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</si>
  <si>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</si>
  <si>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</si>
  <si>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</si>
  <si>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</si>
  <si>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</si>
  <si>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</si>
  <si>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</si>
  <si>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</si>
  <si>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</si>
  <si>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</si>
  <si>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</si>
  <si>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</si>
  <si>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</si>
  <si>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</si>
  <si>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</si>
  <si>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</si>
  <si>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</si>
  <si>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</si>
  <si>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</si>
  <si>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</si>
  <si>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</si>
  <si>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</si>
  <si>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</si>
  <si>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</si>
  <si>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</si>
  <si>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</si>
  <si>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</si>
  <si>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</si>
  <si>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</si>
  <si>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</si>
  <si>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</si>
  <si>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</si>
  <si>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</si>
  <si>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</si>
  <si>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</si>
  <si>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</si>
  <si>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</si>
  <si>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</si>
  <si>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</si>
  <si>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</si>
  <si>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</si>
  <si>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</si>
  <si>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</si>
  <si>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</si>
  <si>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</si>
  <si>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</si>
  <si>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</si>
  <si>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</si>
  <si>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</si>
  <si>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</si>
  <si>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</si>
  <si>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</si>
  <si>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</si>
  <si>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</si>
  <si>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</si>
  <si>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</si>
  <si>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</si>
  <si>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</si>
  <si>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</si>
  <si>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</si>
  <si>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</si>
  <si>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</si>
  <si>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</si>
  <si>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</si>
  <si>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</si>
  <si>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</si>
  <si>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</si>
  <si>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</si>
  <si>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</si>
  <si>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</si>
  <si>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</si>
  <si>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</si>
  <si>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</si>
  <si>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</si>
  <si>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</si>
  <si>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</si>
  <si>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</si>
  <si>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</si>
  <si>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</si>
  <si>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</si>
  <si>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</si>
  <si>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</si>
  <si>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</si>
  <si>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</si>
  <si>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</si>
  <si>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</si>
  <si>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</si>
  <si>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</si>
  <si>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</si>
  <si>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</si>
  <si>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</si>
  <si>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</si>
  <si>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</si>
  <si>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</si>
  <si>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</si>
  <si>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</si>
  <si>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</si>
  <si>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</si>
  <si>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</si>
  <si>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</si>
  <si>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</si>
  <si>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</si>
  <si>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</si>
  <si>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</si>
  <si>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</si>
  <si>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</si>
  <si>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</si>
  <si>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</si>
  <si>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</si>
  <si>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</si>
  <si>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</si>
  <si>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</si>
  <si>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</si>
  <si>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</si>
  <si>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</si>
  <si>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</si>
  <si>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</si>
  <si>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</si>
  <si>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</si>
  <si>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</si>
  <si>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</si>
  <si>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</si>
  <si>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</si>
  <si>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</si>
  <si>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</si>
  <si>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</si>
  <si>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</si>
  <si>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</si>
  <si>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</si>
  <si>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</si>
  <si>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</si>
  <si>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</si>
  <si>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</si>
  <si>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</si>
  <si>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</si>
  <si>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</si>
  <si>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</si>
  <si>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</si>
  <si>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</si>
  <si>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</si>
  <si>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</si>
  <si>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</si>
  <si>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</si>
  <si>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</si>
  <si>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</si>
  <si>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</si>
  <si>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</si>
  <si>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</si>
  <si>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</si>
  <si>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</si>
  <si>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</si>
  <si>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</si>
  <si>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</si>
  <si>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</si>
  <si>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</si>
  <si>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</si>
  <si>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</si>
  <si>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</si>
  <si>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</si>
  <si>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</si>
  <si>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</si>
  <si>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</si>
  <si>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</si>
  <si>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</si>
  <si>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</si>
  <si>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</si>
  <si>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</si>
  <si>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</si>
  <si>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</si>
  <si>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</si>
  <si>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</si>
  <si>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</si>
  <si>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</si>
  <si>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</si>
  <si>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</si>
  <si>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</si>
  <si>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</si>
  <si>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</si>
  <si>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</si>
  <si>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</si>
  <si>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</si>
  <si>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</si>
  <si>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</si>
  <si>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</si>
  <si>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</si>
  <si>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</si>
  <si>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</si>
  <si>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</si>
  <si>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</si>
  <si>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</si>
  <si>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</si>
  <si>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</si>
  <si>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</si>
  <si>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</si>
  <si>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</si>
  <si>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</si>
  <si>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</si>
  <si>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</si>
  <si>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</si>
  <si>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</si>
  <si>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</si>
  <si>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</si>
  <si>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</si>
  <si>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</si>
  <si>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</si>
  <si>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</si>
  <si>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</si>
  <si>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</si>
  <si>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</si>
  <si>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</si>
  <si>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</si>
  <si>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</si>
  <si>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</si>
  <si>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</si>
  <si>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</si>
  <si>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</si>
  <si>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</si>
  <si>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</si>
  <si>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</si>
  <si>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</si>
  <si>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</si>
  <si>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</si>
  <si>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</si>
  <si>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</si>
  <si>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</si>
  <si>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</si>
  <si>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</si>
  <si>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</si>
  <si>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</si>
  <si>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</si>
  <si>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</si>
  <si>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</si>
  <si>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</si>
  <si>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</si>
  <si>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</si>
  <si>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</si>
  <si>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</si>
  <si>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</si>
  <si>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</si>
  <si>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</si>
  <si>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</si>
  <si>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</si>
  <si>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</si>
  <si>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</si>
  <si>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</si>
  <si>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</si>
  <si>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</si>
  <si>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</si>
  <si>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</si>
  <si>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</si>
  <si>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</si>
  <si>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</si>
  <si>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</si>
  <si>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</si>
  <si>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</si>
  <si>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</si>
  <si>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</si>
  <si>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</si>
  <si>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</si>
  <si>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</si>
  <si>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</si>
  <si>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</si>
  <si>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</si>
  <si>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</si>
  <si>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</si>
  <si>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</si>
  <si>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</si>
  <si>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</si>
  <si>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</si>
  <si>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</si>
  <si>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</si>
  <si>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</si>
  <si>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</si>
  <si>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</si>
  <si>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</si>
  <si>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</si>
  <si>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</si>
  <si>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</si>
  <si>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</si>
  <si>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</si>
  <si>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</si>
  <si>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</si>
  <si>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</si>
  <si>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</si>
  <si>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</si>
  <si>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</si>
  <si>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</si>
  <si>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</si>
  <si>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</si>
  <si>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</si>
  <si>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</si>
  <si>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</si>
  <si>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</si>
  <si>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</si>
  <si>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</si>
  <si>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</si>
  <si>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</si>
  <si>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</si>
  <si>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</si>
  <si>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</si>
  <si>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</si>
  <si>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</si>
  <si>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</si>
  <si>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</si>
  <si>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</si>
  <si>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</si>
  <si>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</si>
  <si>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</si>
  <si>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</si>
  <si>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</si>
  <si>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</si>
  <si>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Artemio Mendoza</t>
  </si>
  <si>
    <t>Pedagógico</t>
  </si>
  <si>
    <t>Mercedario</t>
  </si>
  <si>
    <t>El Encano</t>
  </si>
  <si>
    <t>Morasurco</t>
  </si>
  <si>
    <t xml:space="preserve">Todas </t>
  </si>
  <si>
    <t>Heraldo Romero Sánchez</t>
  </si>
  <si>
    <t>Aurelio Arturo</t>
  </si>
  <si>
    <t>Marco Fidel Suárez</t>
  </si>
  <si>
    <t>Todas</t>
  </si>
  <si>
    <t>High System</t>
  </si>
  <si>
    <t>Instituto Gran Colombiano José Mutis</t>
  </si>
  <si>
    <t>Pasarella</t>
  </si>
  <si>
    <t>ECSALUD</t>
  </si>
  <si>
    <t xml:space="preserve">Principal </t>
  </si>
  <si>
    <t>Acuarela Educación y Desarrollo Infantil</t>
  </si>
  <si>
    <t>Centro de Desarrollo y Creatividad Infantil CENTIR</t>
  </si>
  <si>
    <t>centro de Educación Pre Escolar Plaza Sésamo</t>
  </si>
  <si>
    <t>Centro de Estimulación Infantil BAM BAM</t>
  </si>
  <si>
    <t xml:space="preserve">Centro de Estimulación Adecuado Pilosos </t>
  </si>
  <si>
    <t xml:space="preserve">I.E.M. SANTA BARBARA </t>
  </si>
  <si>
    <t>PRINCIPAL</t>
  </si>
  <si>
    <t xml:space="preserve">MARIA PATRICIA GUERRERO DAVILA </t>
  </si>
  <si>
    <t>COBERTURA</t>
  </si>
  <si>
    <t>I.E.M. ANTONIO NARIÑO</t>
  </si>
  <si>
    <t>CECILIA NAVIA MARTINEZ</t>
  </si>
  <si>
    <t>I.E.M. NUESTRA SEÑORA DE GUADLUPE</t>
  </si>
  <si>
    <t>PATRICIA NARVAEZ MENESES</t>
  </si>
  <si>
    <t>I.E.M. CIUDADELA DE PAZ</t>
  </si>
  <si>
    <t>PINCIPAL</t>
  </si>
  <si>
    <t>MARIO FERNANDO JURADO DUARTE</t>
  </si>
  <si>
    <t>I.E.M. SANTA TERESITA</t>
  </si>
  <si>
    <t>LUZ ANGELA  OBANDO</t>
  </si>
  <si>
    <t>I.E.M. JAMONDINO</t>
  </si>
  <si>
    <t>ADRIANA VILLARREAL</t>
  </si>
  <si>
    <t>I.E.M. MORASURCO</t>
  </si>
  <si>
    <t>LA JOSEFINA</t>
  </si>
  <si>
    <t xml:space="preserve">I.E.M. MARCO FIDEL SUAREZ </t>
  </si>
  <si>
    <t xml:space="preserve">PRINCIPAL </t>
  </si>
  <si>
    <t>CEM  LOS ANGELES</t>
  </si>
  <si>
    <t>Artemio Mendoza Carvajal</t>
  </si>
  <si>
    <t>IEM LA CALDERA</t>
  </si>
  <si>
    <t>OFICIAL</t>
  </si>
  <si>
    <t>Administrativa y Financiera</t>
  </si>
  <si>
    <t>IEM LA VICTORIA</t>
  </si>
  <si>
    <t>IEM CHAMBU</t>
  </si>
  <si>
    <t>IEM NORMAL SUPERIOR DE PASTO</t>
  </si>
  <si>
    <t>IEM CIUDAD DE PASTO</t>
  </si>
  <si>
    <t>IEM TECNICO INDUSTRIAL</t>
  </si>
  <si>
    <t>IEM NUESTRA SEÑORA DE LA VISITACION</t>
  </si>
  <si>
    <t>IEM ANTONIO NARIÑO</t>
  </si>
  <si>
    <t>IEM MORASURCO</t>
  </si>
  <si>
    <t>IEM CIUDADELA DE LA PAZ</t>
  </si>
  <si>
    <t>IEM GUALMATAN</t>
  </si>
  <si>
    <t>IEM JAMONDINO</t>
  </si>
  <si>
    <t>IEM CRISTO REY</t>
  </si>
  <si>
    <t>IEM AGUSTIN AGUALONGO</t>
  </si>
  <si>
    <t>IEM JOSE ANTONIO GALAN</t>
  </si>
  <si>
    <t>IEM NUESTRA SEÑORA DE GUADALUPE</t>
  </si>
  <si>
    <t>IEM FRANCISCO JOSE DE CALDAS</t>
  </si>
  <si>
    <t>IEM OBONUCO</t>
  </si>
  <si>
    <t>IEM MARCO FIDEL SUAREZ</t>
  </si>
  <si>
    <t>Verificar acciones de mejora pactadas en visita de evaluación anterior vigencia</t>
  </si>
  <si>
    <t xml:space="preserve">Sandra Ximena Timarán  L. </t>
  </si>
  <si>
    <t>Inspección y Vigilancia</t>
  </si>
  <si>
    <t>Acuarela Centro de Desarrollo Infantil</t>
  </si>
  <si>
    <t>Principal</t>
  </si>
  <si>
    <t>Centro de Desarrollo y Creatividad I  - CENTIR</t>
  </si>
  <si>
    <t>Pre Escolar Plaza Sésamo</t>
  </si>
  <si>
    <t>Centro de Estimujlación Bam Bam</t>
  </si>
  <si>
    <t>Centro de Estimulación Pilosos</t>
  </si>
  <si>
    <t>Martha Martínez, Nancy Bolaños y Daniela Cruz</t>
  </si>
  <si>
    <t xml:space="preserve">Sandra Ximena Timarán L. </t>
  </si>
  <si>
    <t>Jesús Cadena B., Ana Margoth Castro</t>
  </si>
  <si>
    <t>Colegio  Británico</t>
  </si>
  <si>
    <t>Colegio Colombo Suizo</t>
  </si>
  <si>
    <t>Colegio Santa Laura Montoya Upegui</t>
  </si>
  <si>
    <t>Agustin Niego Caballero</t>
  </si>
  <si>
    <t>Liceo La Merced Maridíaz</t>
  </si>
  <si>
    <t>Politécnrico Empresarial del Sur</t>
  </si>
  <si>
    <t>INTESNAR</t>
  </si>
  <si>
    <t>COL PARA ADULTOS COMFAMILIAR DE NARIÑO</t>
  </si>
  <si>
    <t>ACTIVIDAD PRIORIZADA:  Verificar en el aplicativo EVI la realización y el contenido del reporte de personal docente y directivo docente vinculado a los establecimientos educativos privados y de régimen especial.</t>
  </si>
  <si>
    <t xml:space="preserve">Cristina Echeverry </t>
  </si>
  <si>
    <t>COLEGIO MI PEQUEÑO MUNDO GIMNASIO LOS ANDES</t>
  </si>
  <si>
    <t>CENT EDUC INTEGL AMIGOS DE MAFALDA</t>
  </si>
  <si>
    <t>I.E. SIMÓN BOLÍVAR</t>
  </si>
  <si>
    <t>ACUARELA EDUCACION Y DESARROLLO INFANTIL S.A.S.</t>
  </si>
  <si>
    <t>GRANJA ESCUELA LECHE Y MIEL SAS</t>
  </si>
  <si>
    <t>COLEGIO COMFAMILIAR DE NARIÑO SIGLO XXI</t>
  </si>
  <si>
    <t>I.E.M. LICEO CENTRAL DE NARIÑO</t>
  </si>
  <si>
    <t>I.E.M. LUIS DELFIN INSUASTY RODRIGUEZ</t>
  </si>
  <si>
    <t xml:space="preserve">I.E.M. CIUDAD DE PASTO </t>
  </si>
  <si>
    <t>I.E.M. LA NORMAL</t>
  </si>
  <si>
    <t>I.E.M. ARTEMIO MENDOZA CARVAJAL</t>
  </si>
  <si>
    <t xml:space="preserve">I.E.M. SAN JUAN BOSCO </t>
  </si>
  <si>
    <t>I.E.M. MARIA DE NAZARETH</t>
  </si>
  <si>
    <t xml:space="preserve">IEM PEDAGÓGICO </t>
  </si>
  <si>
    <t>MARGARITA RAMOS 
MARICEL CABRERA</t>
  </si>
  <si>
    <t>Subsecretaría de Calidad</t>
  </si>
  <si>
    <t>IEM AURELIO ARTURO</t>
  </si>
  <si>
    <t xml:space="preserve">IEM EL ENCANO </t>
  </si>
  <si>
    <t xml:space="preserve">MARGARITA RAMOS
NATHALY CRUZ
MILENA GUERRERO </t>
  </si>
  <si>
    <t>IEM FRANCISCO DE LA VILLOTA</t>
  </si>
  <si>
    <t>CARLOS ANDRÉS PORTILLA/ESCALAFÓN</t>
  </si>
  <si>
    <t>IEM EDUARDO ROMO ROSERO</t>
  </si>
  <si>
    <t>IEM EL ENCANO</t>
  </si>
  <si>
    <t xml:space="preserve">IEM SAN FRANCISCO DE ASIS </t>
  </si>
  <si>
    <t xml:space="preserve">Calidad Educativa </t>
  </si>
  <si>
    <t>Snoppy y Sus Amigos</t>
  </si>
  <si>
    <t>El Castillo del Saber</t>
  </si>
  <si>
    <t>Corporación Técnica de Nariño</t>
  </si>
  <si>
    <t>Politécnico Los Andes</t>
  </si>
  <si>
    <t>CEA EDUCAR</t>
  </si>
  <si>
    <t>IE San Nicolás</t>
  </si>
  <si>
    <t>Dulces Tesoritos</t>
  </si>
  <si>
    <t>Externado del Sur</t>
  </si>
  <si>
    <t>INspección y Vigilancia</t>
  </si>
  <si>
    <t>I.E.M Aurelio Arturo</t>
  </si>
  <si>
    <t>I.E.M Pedagógico</t>
  </si>
  <si>
    <t>I.E.M El Encano</t>
  </si>
  <si>
    <t>Escuela Integrada</t>
  </si>
  <si>
    <t>Sandra Ximena Timarán, Martha Martínez</t>
  </si>
  <si>
    <t>Sandra Ximena Timarán, Doris Mejía  Benavides</t>
  </si>
  <si>
    <t>NARIÑO</t>
  </si>
  <si>
    <t>PASTO</t>
  </si>
  <si>
    <t xml:space="preserve">CEM SANTATERESITA </t>
  </si>
  <si>
    <t xml:space="preserve">SANTA CLARA </t>
  </si>
  <si>
    <t xml:space="preserve">JEFE OFICINA ASESORA DE PLANEACION </t>
  </si>
  <si>
    <t xml:space="preserve">PLANEACION </t>
  </si>
  <si>
    <t xml:space="preserve">IEM AURELIO ARTURO MARTINEZ </t>
  </si>
  <si>
    <t xml:space="preserve">SAN RAFAEL </t>
  </si>
  <si>
    <t xml:space="preserve">CEM LOS ANGELES </t>
  </si>
  <si>
    <t xml:space="preserve">SEDE PRINCIPAL </t>
  </si>
  <si>
    <t xml:space="preserve">IEM MARCO FIDEL SUAREZ </t>
  </si>
  <si>
    <t xml:space="preserve">SEDE SAN JUAN </t>
  </si>
  <si>
    <t xml:space="preserve">IEM MORASURCO </t>
  </si>
  <si>
    <t xml:space="preserve">IEM NUESTRA SEÑORA DE GUADALUPE </t>
  </si>
  <si>
    <t xml:space="preserve">SEDE EL PUERTO </t>
  </si>
  <si>
    <t xml:space="preserve">IEM CABRERA </t>
  </si>
  <si>
    <t>IEM ENCANO</t>
  </si>
  <si>
    <t xml:space="preserve">SEDE SANTA CLARA </t>
  </si>
  <si>
    <t xml:space="preserve">IEM EL SOCORRO </t>
  </si>
  <si>
    <t xml:space="preserve"> SAN JUAN DE ANGANOY</t>
  </si>
  <si>
    <t xml:space="preserve">CARLOS ANDRÉS PORTILLA/  </t>
  </si>
  <si>
    <t>CARLOS ANDRÉS PORTILLA/</t>
  </si>
  <si>
    <t>CARLOS ANDRÉS PORTILLA</t>
  </si>
  <si>
    <t xml:space="preserve">CARLOS ANDRÉS PORTILLA </t>
  </si>
  <si>
    <t>Acta de visita Acuarela</t>
  </si>
  <si>
    <t>Al  realizar visita en sitio se encuentra que  a la fecha el plantel educativo no está  prestando el servicio debido a las adecuaciones de espacios pedagógicos</t>
  </si>
  <si>
    <t>Se ha suspendido la matrícula por parte de la institución, la cual será focalizada para POAIV 2027</t>
  </si>
  <si>
    <t>Instrumento de Evaluación  CENTIR</t>
  </si>
  <si>
    <t>El plantel educativo cumle los requsitos básicos de infraestructura y espacios pedagógicos para la oferta del nivel Pre Escolar</t>
  </si>
  <si>
    <t xml:space="preserve">Al realizar visita en sitio  y al aplicar el Instrumento en el numeral 13 "Espacios Pedagógicos"  se realilzan las respectivas  observaciones </t>
  </si>
  <si>
    <t>El plantel educativo cuenta con el talento humano suficiente y las Hojas de vida cumplen con los perfiles acorde al servicio educativo autorizado en el l Pre Escolar</t>
  </si>
  <si>
    <t xml:space="preserve">Al realizar visita en sitio  y al aplicar el Instrumento en el numeral 11 "Talento Humano"  se realilzan las respectivas  observaciones </t>
  </si>
  <si>
    <t>Los actos administrativos de creación , novedades y de costos educativos están actualizados acorde a la naturaleza de la institución y oferta educativa.</t>
  </si>
  <si>
    <t xml:space="preserve">Al realizar visita en sitio  y al aplicar el Instrumento en el numeral 1 "Situación legal del Estableicmiento Educativa" se realizan los respectivos registros y observaciones" </t>
  </si>
  <si>
    <t>El  plantel educativo ha reglamentado en  el Manual de Convivencia el mecanismo de revisión de periódica de antecedentes de su personal vinculado sobre delitos sexuales en cumplimiento a la Directiva 1 de marzo del 2022</t>
  </si>
  <si>
    <t xml:space="preserve">Al realizar visita en sitio  y al aplicar el Instrumento en el numeral 10 "Aplicabilidad Directiva 1 del 2022 y 016 del 2025"  se realilzan las respectivas  observaciones </t>
  </si>
  <si>
    <t xml:space="preserve">Se realizan compromisos en temática de Convivencia Escolas respecto a la implementaciión SIUCE, </t>
  </si>
  <si>
    <t>Instrumento de Evaluación  Plaza Sésamo</t>
  </si>
  <si>
    <t>Mediante observación directa la comisión de visita establece que el plantel educativo posee los espacios pedagógico básicos para la  oferta educativa en Pre Escolar</t>
  </si>
  <si>
    <t>Durante visita en sitio se aplica el  l Instrumento de Evaluación con fines de Inspección y Vigilancia y se realizan los registros en el item 13 "Espacios físicos" y se realizan los respectivos registros</t>
  </si>
  <si>
    <t xml:space="preserve">Al revisar las Hojas de Vida de directivos y docentes se observa que los perfiles del personal docente vinculado cuenta con la formación académica pertinente al servicio educativo autorizado en el nivel Pre Escolar </t>
  </si>
  <si>
    <t>Durante visita en sitio se aplica el  l Instrumento de Evaluación con fines de Inspección y Vigilancia y se realizan los registros en el item 11 "Talento humano" con los respectivos registros</t>
  </si>
  <si>
    <t xml:space="preserve">Se realiza revision documental de actos administrativos y se observa que cuenta con acto administrativo de creacion, costos educativos  y novedadees las cuales están actualizados  </t>
  </si>
  <si>
    <t xml:space="preserve">Em  el Manual de Convivencia está incorporado el procedimeinto para la verificaicón de antecedentes por delitos sexuales del peronal vinculado a la instución.  </t>
  </si>
  <si>
    <t>Durante visita en sitio se aplica el  l Instrumento de Evaluación con fines de Inspección y Vigilancia y se realizan los registros en el item 10 "Aplicabilidad de la Directiva 01 del 2022 y 016 del 2025" donde se realizan los respectivos registros</t>
  </si>
  <si>
    <t>Al revisar la malla curricular  para el nivel Pre Escolar,  se encuentra en el plan de estudios la propuesta de implementación de actividades rectoras y proyecto pedagógico en cumplimiento a los Referentes Técnicos de Educación Inicial</t>
  </si>
  <si>
    <t>El EE debe incluir acciones de auto evaluación y planes de mejora para fortalecer los procesos de Educación Inicial</t>
  </si>
  <si>
    <t xml:space="preserve">Durante visita en sitio se aplica el   Instrumento de Evaluación con fines de Inspección y Vigilancia y se realizan los registros en el item 10 "Educación Inicial Decreto 1411 del 2022"  donde se realilzan los registros y las respectivas observaciones </t>
  </si>
  <si>
    <t xml:space="preserve">Acta  visita de Evaluación Bam Bam </t>
  </si>
  <si>
    <t xml:space="preserve">Se realilzará seguimiento a los compromisos en  el segundo semestre de esta vigencia  </t>
  </si>
  <si>
    <t>Carpeta 1 2026_seguimientomatricula_iemsantabarbara</t>
  </si>
  <si>
    <t>Carpeta 2 2026_seaguimientomatriucula_iemantonionarino</t>
  </si>
  <si>
    <t>Carpeta 3 2026_seguimientomatricula_iemguadalupe</t>
  </si>
  <si>
    <t>Carpeta 4 2026_seguimientomatricula_iemciudaleladepaz</t>
  </si>
  <si>
    <t>Carpeta 5 2026_seguimientomatricula_iemsantateresita</t>
  </si>
  <si>
    <t xml:space="preserve"> Carpeta 6 2026_seguimientomatricula_cemjamondino</t>
  </si>
  <si>
    <t>https://mineducaciongovco-my.sharepoint.com/:f:/g/personal/emartinez_sempasto_gov_co/IgCTrz-siM03T7nG7yvy2YoVAfRmE8LlR5P4S66vIFYuLaA?e=YK77nH</t>
  </si>
  <si>
    <t xml:space="preserve">De acuerdo al informe de autocontrol efectuado por la IEM SANTA BARBARA, se observa necesario realizar acompañamiento a la IEM para profundizar en el seguimiento de los estudiantes retirados. </t>
  </si>
  <si>
    <t xml:space="preserve">Para profundizar en la estrategia de retencion de estudiantes y en el mecanismo de seguimiento y busqueda de estudiantes retirados, se realizará una auditoria de seguimiento a la cobertura educativa. </t>
  </si>
  <si>
    <t>Auditoria que se realizará entre los meses de julio y agosto</t>
  </si>
  <si>
    <t>La IEM ANTONIO NARIÑO cuenta con una oferta educativa diversa, sin embargo, en el informe presentado sobre el control interno que el EE EE efectua, se ve la necesidad de aclarar acciones en las diferentes etapas del proceso de cobertura educativa</t>
  </si>
  <si>
    <t>Se realizará auditoria del Proceso de Gestión de la cobertura educativa.</t>
  </si>
  <si>
    <t xml:space="preserve">La auditoria se programa para los meses agosto y septiembre del año en curso. </t>
  </si>
  <si>
    <t>La IEM NUESTRA SEÑORA DE GUADALUPE cuenta con una oferta educativa de Jovenes en extraedad y adultos, en el que es importante aclarar la aplicacion del Decreto 3011 de 1997. En el informe presentado sobre el control interno que el EE EE efectua, se ve la necesidad de aclarar acciones en las diferentes etapas del proceso de cobertura educativa</t>
  </si>
  <si>
    <t>La IEM NUESTRA SEÑORA DE GUADALUPE resibirá visita de audiitoria del Proceso de Gestión de Cobertura educativa</t>
  </si>
  <si>
    <t xml:space="preserve">Se programa realizar visita de auditoria entre los meses de Julio a Septiembre. </t>
  </si>
  <si>
    <t>La IEM CIUDADELA DE PAZ entrega informe de seguimiento del proceso de Gestión de la Cobertura Educativa y el seguimiento a los estudiantes tretirados. Se ve la necesidad de realizar asistencia tecnica para perfeccionar este proceso</t>
  </si>
  <si>
    <t xml:space="preserve">Se programa visita de auditoria al proceso de Gestion de la Cobertura Educativa </t>
  </si>
  <si>
    <t>La visita se realizará en el tercer cuatrenio del presente año.</t>
  </si>
  <si>
    <t>El informe de seguimiento al proceso de gestion de la cobertura educativa y el seguimiento a los estudiantes retirados que efectua la IEM SANTA TERESITA se encuentra incompleto.</t>
  </si>
  <si>
    <t xml:space="preserve">Se focaliza a la IEM SANTA TERESITA para realizar visita de audoitoria la proceso de gestión de la cobertura educativa </t>
  </si>
  <si>
    <t>La visita de auditoria a la IEM SANTA TERESITA se efectuará en el mes de agosto</t>
  </si>
  <si>
    <t>El CEM JAMONDINO presenta el informe de seguimiento de la cobertura, que no permite visualizar con claridad el adecuado manejo de recursos, el cumplimiento de metas de eficiciencia y la depuracion de los registros en SIMAT.</t>
  </si>
  <si>
    <t xml:space="preserve">Se focaliza al CEM JAMONDINO para realizar Auditoria de Matricula por su alta tasa de deserión y repidencia que presenta,  </t>
  </si>
  <si>
    <t xml:space="preserve">La visita se realizara en el ultimo semestre del año escolar </t>
  </si>
  <si>
    <t>Carpeta Inclusión, Archivo 7 Registrofotograficovisita IEM LICEO CENTRAL</t>
  </si>
  <si>
    <t>Carpeta Inclusión, Archivo 9 Registrofograficovisita IEM INEM</t>
  </si>
  <si>
    <t>Carpeta Inclusión, Archivo 10 Registrofotograficovisita IEM CCP</t>
  </si>
  <si>
    <t>Carpeta Inclusión, Archivo 11 Registrofotograaaficovisita IEM NORMAL</t>
  </si>
  <si>
    <t>Carpeta Inclusión, Archivo 12 Registrofotograficovisita IEM ARTEMIO MENDOZA</t>
  </si>
  <si>
    <t>Carpeta Inclusión, Archivo 13 Registrofotograficovisita IEM SAN JUAN BOSCO</t>
  </si>
  <si>
    <t>Carpeta Inclusión, Archivo 14 Registrofotograficovisita IEM MARIA DE NAZARETH</t>
  </si>
  <si>
    <t>Se da cumplimiento al plan de accion de acuerdo a los requerimientos de la IEM LICEO CENTRAL DE NARIÑO</t>
  </si>
  <si>
    <t>Se da continuidad al proceso para el cumplimiento de los objetivos propuetos</t>
  </si>
  <si>
    <t>Se debe seguir con el proceso de seguimiento continuo</t>
  </si>
  <si>
    <t>Se  implementa adecuadamente el plan de acción en la IEM LUIS  DELFINL INSUASTY RODRIGUEZ</t>
  </si>
  <si>
    <t>Las acciones se continuan implementando de acuerdo a las situaciones del contexto</t>
  </si>
  <si>
    <t>Proceso continuo de acompañamiento pedaggogico</t>
  </si>
  <si>
    <t>En la IEM CIUDAD DE PASTO se adelanta la implementacion del proceso de apoyos pedagógicos de acuerdo al plan de acción</t>
  </si>
  <si>
    <t>Continuar implementando el plan de accion acorde a las necesidades de la institución</t>
  </si>
  <si>
    <t>El proceso de acompañamiento pedagógico se da en concordancia con el calendario escolar</t>
  </si>
  <si>
    <t>El acompañamiento pedaggogico en la IEM ESCUELA NORMAL DE PASTO se realiza de acuerdo a requerimientos del contexto y en concordancia al plan de accion</t>
  </si>
  <si>
    <t>Dar continuidad al proceso de acompañamiento pedagógico  mediante la implementación del plan de acción</t>
  </si>
  <si>
    <t>Los acompañamientos pedagogigos se realizan de acuerdo al contexto y en concordancia al calendario escolar</t>
  </si>
  <si>
    <t>De acuerdo  a la necesidad de la IEM ARTEMIO MENDOZA CARVAJAL se implementa el plan de accion establecido</t>
  </si>
  <si>
    <t>Continuar con la implementación del plan de accion dando respuesta a los requerimientos institucionales</t>
  </si>
  <si>
    <t>El apoyo pedagógico es un proceso continuo durante todo el calendario escolar</t>
  </si>
  <si>
    <t xml:space="preserve">Acciones encamidadas a brindar apoyo y acompaañamientoo a los procesos de la IEM SAN JUAN BOSCO atendiendo a lo establecido en el plan de acción  </t>
  </si>
  <si>
    <t>Establecer procesos de continuidad a las acciones y actividadess para favorecer la adecuada implementación de la educación inclusiva</t>
  </si>
  <si>
    <t>El proceso inicia desde el primer dia de calendario escolar y se mantiene hasta finalziar</t>
  </si>
  <si>
    <t>Acciones y actividades encaminadas a ofrecer acompañamiento a los procesos en la IEM MARIA DE NAZARERH</t>
  </si>
  <si>
    <t>Mantener las acciones y actividades que permitan la implementación adecuada de la  educación inclusiva</t>
  </si>
  <si>
    <t>Las acciones se adelantan durante todo el calendario escolar</t>
  </si>
  <si>
    <t>Archivo 2 2026 REGISTRO FOTOGRAFICO VISITA IEM MORASURCO</t>
  </si>
  <si>
    <t>En la visita realizada se verificaron las condiciones para la prestación del servicio de educación inicial, encontrando que la sede dispone de espacios adecuados, mobiliario suficiente y personal docente para la atención de los niños y niñas. Asimismo, se evidenció organización en los procesos institucionales y cumplimiento de los criterios establecidos para la ampliación de cobertura.</t>
  </si>
  <si>
    <t>Continuar garantizando el mantenimiento de los espacios educativos y fortalecer las acciones de promoción de la oferta de educación inicial en la comunidad. Mantener actualizada la información de matrícula y realizar seguimiento permanente a los procesos de cobertura para asegurar el acceso y permanencia de la población beneficiaria.</t>
  </si>
  <si>
    <t>La jornada se desarrolló de manera satisfactoria. No se identificaron novedades ni situaciones que requieran acciones correctivas. Se resalta el compromiso de la institución educativa con la calidad de la atención y el cumplimiento de los lineamientos establecidos.</t>
  </si>
  <si>
    <t>Archivo 7 2026 REGISTRO FOTOGRAFICO VISITA IEM MARCO FIDEL SUAREZ</t>
  </si>
  <si>
    <t>Durante la reunión con la comunidad educativa y la verificación realizada en el marco de los lineamientos establecidos por el Ministerio de Educación Nacional, se evidenció que la sede cuenta con condiciones adecuadas para la atención de la educación inicial. La infraestructura, el mobiliario, los espacios pedagógicos y la disponibilidad de docentes cumplen con los criterios requeridos para la prestación del servicio.</t>
  </si>
  <si>
    <t>Mantener las condiciones actuales de calidad identificadas durante la verificación. Continuar fortaleciendo las estrategias de promoción de la educación inicial y el seguimiento a los procesos de matrícula para garantizar la ampliación de cobertura. La institución se compromete a mantener actualizada la información en los sistemas de información y a continuar articulando acciones con la comunidad educativa.</t>
  </si>
  <si>
    <t>A la fecha no ha sido posible realizar la visita de seguimiento y verificación debido a compromisos previamente programados en la agenda institucional. Por tal motivo, no se cuenta aún con información que permita evaluar las condiciones relacionadas con la ampliación de cobertura en educación inicial.</t>
  </si>
  <si>
    <t>Programar y realizar la visita técnica durante el mes de julio de 2026, con el fin de verificar las condiciones de infraestructura, mobiliario, talento humano y demás criterios establecidos para la prestación del servicio de educación inicial. Coordinar previamente con la institución educativa la fecha y hora de la visita para garantizar su desarrollo.</t>
  </si>
  <si>
    <t>La actividad queda reprogramada para el mes de julio de 2026. Una vez realizada la visita, se registrarán los hallazgos, evidencias y compromisos correspondientes en la matriz de seguimiento.</t>
  </si>
  <si>
    <t>Archivo 9 2026 REGISTRO FOTOGRAFICO VISITA IEM AURELIO ARTURO</t>
  </si>
  <si>
    <t>En la visita realizada se verificaron las condiciones para la prestación del servicio de educación, encontrando que dispone de espacios adecuados, mobiliario  y personal docente para la atención de los niños y niñas. Asimismo, se evidenció organización en los procesos institucionales y cumplimiento de los criterios establecidos para la ampliación de cobertura.</t>
  </si>
  <si>
    <t>La jornada se desarrolló de manera satisfactoria. No se identificaron novedades ni situaciones que requieran acciones correctivas. Se resalta el compromiso de la rectora y la docente de la institución educativa con la calidad de la atención y el cumplimiento de los lineamientos establecidos.</t>
  </si>
  <si>
    <t xml:space="preserve">I.E.M. AURELIO ARTURO MARTINEZ </t>
  </si>
  <si>
    <t>PRINCIPAL Y CEDIT SAN RAFAEL</t>
  </si>
  <si>
    <t xml:space="preserve">Artemio Mendoza Carvajal </t>
  </si>
  <si>
    <t>Acta de visita Artemio Mendoza</t>
  </si>
  <si>
    <t>Instrumento Evaluación IEM Artemio Mendoza</t>
  </si>
  <si>
    <t xml:space="preserve">En el numeral 6 del Instrumento se reallizan los respectivos registros y observaciones para el item "Convivencia Escolar" </t>
  </si>
  <si>
    <t xml:space="preserve">El Comité de Convivencia Escolar está implementando los componentes de la Ruta de Atención Integral para las situaciones de Convivencia Escolar.   </t>
  </si>
  <si>
    <t>En visita en sitio se verifica que mediante Acta 002 de marzo del 2025, se instaló el Comité de Convivencia Escolar, el cual tiene su reglamento para la operatividad . Sin embargo se hace necesario suscribir algunos compromisos  para mejorar el sistema de convivencia escolar</t>
  </si>
  <si>
    <t xml:space="preserve">En el numeral IV del Acta de Visita se registran compromisos relacionados con la implemetación del debido proceso, justicia restaurativa, diversidad de género y los protocolos para ciberacos y sexting, entre otros ajustes en un tiempo determinado. </t>
  </si>
  <si>
    <t xml:space="preserve">La OAIV hará seguimiento a los compromisos pactados en Acta de Visita de Evaluación con fines de Inspección y Vigilancia </t>
  </si>
  <si>
    <t xml:space="preserve">Al realizar visita en sitio se establece que la Institución Educativa tiene conformado las instancias del gobierno escolar, sin embargo hace falta fortalecer el proceso de elección del contralor escolar </t>
  </si>
  <si>
    <t xml:space="preserve">Se  suscribe plan de mejora  en el Acta de cierre de visita numera 12 "Espacios  pedagógicos" para  que suscriban convenios con las zonas próximas a la institución para  la recreación y esparcimiento d e los niños.  </t>
  </si>
  <si>
    <t>El plantel  plantel educativo no tiene suficientes espacios para recreación y esparcimiento</t>
  </si>
  <si>
    <t>Se  suscribe plan de mejora  en el Acta de cierre de visita numera l 1,  "Situación Legal del Establecimiento Educativo" para que adelanten el trámite de  actualización de la Resolución de Costos Educativos y Clasificación de Régimen</t>
  </si>
  <si>
    <t>Mediante resolución 4024 del 23 de 2019, el plantel  plantel educativo para la clasificaicón y régimen  y Costos Educativs</t>
  </si>
  <si>
    <t>El EE cuenta con el número de docentes de acuerdo a la matrícula y  perfiles para el servicio educativo autorizado</t>
  </si>
  <si>
    <t>Instrumento  de Evaluación Bam Bam</t>
  </si>
  <si>
    <t xml:space="preserve">En visita en sitio al aplicar el Instrumento  de Evaluación conf ines de Inspección y Vigilancia,  en el numeral  11 "Talento Humano" se realizan los registros y observaciones respectivas </t>
  </si>
  <si>
    <t>El EE cuenta con mecanismos de verificación de los antecedentes por delitos sexuales del personal directivo y docente vinculado para la prestación del servicio educativo</t>
  </si>
  <si>
    <t xml:space="preserve">En visita en sitio al aplicar el Instrumento  de Evaluación conf ines de Inspección y Vigilancia,  en el numeral  10 "Aplicabiida de la Directiva 1 del 2022  se realizan los registros y observaciones respectivas </t>
  </si>
  <si>
    <t>Instrumento Evaluación Agustin Nieto C</t>
  </si>
  <si>
    <t>En visita en sitio se puede puede establecer que el plantel educativo dispone d e espacios pedagógicos apropiados para la prestación del servicio educativo</t>
  </si>
  <si>
    <t>Al implementar el Instrumento de Evaluación con fines d eInspección y Vigilancia se realizan los respectivos registros en el numeral 15  "Espacios pedagógicos" en el cual se registran las observaciones y recomendaciones a los directivos del EE</t>
  </si>
  <si>
    <t>El plantel educativo cuenta con actos administrativos de creación y novedades actualizado</t>
  </si>
  <si>
    <t>Al implementar el Instrumento de Evaluación con fines d eInspección y Vigilancia se en el numeral 1 "Situación legal del establecimiento educativo" se realizan los respectivos registros y observaciones sobre mejoras para ajustes en algunos procesos</t>
  </si>
  <si>
    <t xml:space="preserve">Acta visita Evaluación Agustin Nieto C </t>
  </si>
  <si>
    <t>Durante la diligencia de evaluaicón se establece que algunos perfiles de docentes no corresponden a los curso o grados donde desarrollan sus funciones en el nivel de básica  primaria</t>
  </si>
  <si>
    <t xml:space="preserve">Se suscriben compromisos de mejora  en Acta de cierre de visita, numeral  2 item "Talento Humano", relacionados con la organización de la planta docente acorde a los perfiles y asignaturas que desarrollan </t>
  </si>
  <si>
    <t>La Oficina Asesora de Inspección y Vigilancia realizará seguimiento a los compromisios en II semestre de esta vigencia</t>
  </si>
  <si>
    <t xml:space="preserve">Instrumento Evaluación Agustin Nieto C </t>
  </si>
  <si>
    <t>Durante la diligencia de evaluaicón se establece que el plantel educativo tiene conformado el Comité de Convivencia Escolar, sin embargo, las actas no registran firmas de sus integrantes</t>
  </si>
  <si>
    <t>Se realizan los respectivos registros y observaciones en el numeral 10 del item "Gobierno Escolar"</t>
  </si>
  <si>
    <t xml:space="preserve">Acta visita  Evaluación Agustin Nieto C </t>
  </si>
  <si>
    <t xml:space="preserve">En visita en sitio, al revisar los documenmtos, no se eivencia los componentes de la Ruta de Atención Integral y protocolos de atención, estrategias pedagógicas formativas y restaurativas aplicables a las diferentes situaciones de convivencia , falta de incorporación de protolocos de atención de violencias basadas en géneros, consumo de SPA,  de racismo, conducta suicida y xenofobia   </t>
  </si>
  <si>
    <t xml:space="preserve">Se suscriben compromisos de mejora  en Acta de cierre de visita, numeral es 2 a 9 del  item "Convivencia Escolar" </t>
  </si>
  <si>
    <t>El plantel educativo no posee contraseña y usuario para el Sistema Unificado de Información de Convivencia Escolar SIUCE</t>
  </si>
  <si>
    <t xml:space="preserve">Se suscriben compromisos de mejora  en Acta de cierre de visita, numeral  11 del  item "Convivencia Escolar" </t>
  </si>
  <si>
    <t>El EE  tiene conformado el gobierno escolar pero algunas actas de instalación no registran firmas de sus integrantes. No hay cronograma de reuniones ni evidencias de las diferentes sesiones de las diferentes instancias del gobierno escolar</t>
  </si>
  <si>
    <t xml:space="preserve">Los directivos del plantel educativo se compromenten mediante Acta de cierre de visita de evaluación numeral 5 "Gobierno Escolar", a realizar de cronograma de reuniones de los diferentes órganos del gobierno escolar para fomentar la participación efectiva y la democracia institucional.   </t>
  </si>
  <si>
    <t>Instrumento Evaluación Colegio Británico</t>
  </si>
  <si>
    <t>Al realizar la revisión de los documentos legales, se encuentra que el plantel educativo  cuenta con los actiso adminsitrativos que legalizan la oferta de educaión pre escoalar, básica y bachillerato</t>
  </si>
  <si>
    <t>en visita en sitio  se aplioca Instrumento de Evaluación con fines de Inspección y Vigilancia, y en el numeral 1 "Situación legal del estableicmiento educativo" se realizan los respectivos registros, observaciones y recomendaciones a tener encuenta por parte de los directivos del plantel educativo</t>
  </si>
  <si>
    <t>Karen Fajardo, Camila Meneses y Jorge Luis Rodríguez</t>
  </si>
  <si>
    <t>Durante la visita en sitio se establece que el plantel educativo cuenta con espacios pedagógicos apropiados para la prestación del servicio educativo</t>
  </si>
  <si>
    <t xml:space="preserve">De aplioca Instrumento de Evaluación con fines de Inspección y Vigilancia, y en el numeral 1 5 "Espacios Pedagógicos" se realizan los respectivos registros, observaciones </t>
  </si>
  <si>
    <t xml:space="preserve">Se verifica las Hojas de vida del personal directivo y docente, encontrando que el pefil académico y de experiencia, es pertinente a las funciones que desarrollan en el plantel educativo </t>
  </si>
  <si>
    <t>en visita en sitio  se aplica Instrumento de Evaluación con fines de Inspección y Vigilancia, y en el numeral  13 "Talento Humano" se realizan los respectivos registros y observaciones a los directivos del plantel educativo</t>
  </si>
  <si>
    <t>Acta  visita Evaluación Colegio Británico</t>
  </si>
  <si>
    <t>El plantel Educativo tienen implementado los componentes de la Ruta de Atención Integral, los protocolos de atención, estrategias de restauración yacciones pedagógicas formativas, no obstante hace falta adicionar algunos protocolos para atención de situaciones específicas de convivencia escolar</t>
  </si>
  <si>
    <t xml:space="preserve">Se fijan compromisos de mejora en los numerales 2 a 4 "Convivencia Escolar", relacionadas con la incorporación de protocolos para Xenofobia, discriminación étnico racial y violencias basadas en género. </t>
  </si>
  <si>
    <t>El plantel Educativo  cuenta con Usuario y Contraseña para registros de situaciones de Convivencia Escolar SIUCE</t>
  </si>
  <si>
    <t>En el numeral 11 del item "Convivencia Escolar", se efectúan los registros con las respectivas observaciones para los directivos del plantel educativo</t>
  </si>
  <si>
    <t>Al realizar visita en sitio se encuentra que el plantel educativo tiene conformado el gobierno escolar en sus diferentes instancias. No presenta actas de sesión por cuanto apenas se inicia el año escolar</t>
  </si>
  <si>
    <t>En el numeral 10  "Gobierno Escolar" del Instrumento de Evaluación con fines de Inspección y Vigilancia, se efectúan los respectivos registros y observaciones para los directivos del plantel educativo</t>
  </si>
  <si>
    <t>En visita en sitio se verifica que cuenta con usuario y contraseña de SIUCE para el registro de las diferentes situaciones de convivencia escolar y el respectivo seguimiento por parte del comité de convivencia</t>
  </si>
  <si>
    <t xml:space="preserve">En el numeral  III "Gobierno Escolar",  del Acta de visita se suscriben compromisos relacionados con la elección del contralor estudiantil, la organización ducumental y de los formatos de actas de las sesiones en las diferentes instancias de participación.    </t>
  </si>
  <si>
    <t>Al realizar visita en sitio se establece que la Institución Educativa cuenta con las condiciones básicas para la prestación del servicio educativo en el Ciclo 2 de la Educaicón Pre Escolar, sin embargo hace falta fortalecer los proyectos pedagógicos y otros aspectos que beneficien la primera infancia</t>
  </si>
  <si>
    <t xml:space="preserve">Se suscriben compromisos 24 a 26 del item VII "Líneas de acción Primera Infancia" en Acta de visita relacionados con el mejoramiento de las valoraciones orientadas a la formación integral, incluir la Educación Inicial en los procesos de auto evaluación institucional y articular los proyectos pedagógicos para el tránsito a la educación básica primaria     </t>
  </si>
  <si>
    <t>Acta de visita Colombo Suizo</t>
  </si>
  <si>
    <t>El plantel cuenta con los actos administrativos de liencia de funcionamiento y reconocimiento de novedades, sin embargo debe actualizarlos para el municipio de Pasto</t>
  </si>
  <si>
    <t>Acta compromisos de mejora, numeral 1 "Situación legal" debe actualizar la  Licencia de funcionamiento  en el municipio de Passto, ya que  inicialmente fue legalizado en el municipio de Pasto</t>
  </si>
  <si>
    <t>Instrumento visita de Evaluación   Colombo Suizo</t>
  </si>
  <si>
    <t>El plantel cuenta con  espacios pedagógicos que cumplen los requisitos básicos para su funcionamiento : biblioteca, zonas de recreación, aula de informática, aullas, unidades sanitarias, acorde a la oferta educativa autorizada por la SEM Pasto</t>
  </si>
  <si>
    <t>En visita en sitio se aplica el Instrumento de Evaluación con los requisitos señalados en el  numeral 15 "Espacios pedagógicos", se efectua el registro de de las observaciones realizadas</t>
  </si>
  <si>
    <t>Se revisan todas las horas de vida de directivos, docents y administrativos y se registran las observaciones en el   numeral 13 "Talento Humano" s</t>
  </si>
  <si>
    <t>El plantel cuenta con  el talento humano que cumple con los perfiles y experiencia para desempeñare como directivos, docentes y administrativos</t>
  </si>
  <si>
    <t>El plantel educativo ha conformado el Comité de Convivencia Escolar mediante Acta 001 del 10 de marzo del 2026</t>
  </si>
  <si>
    <t>Se realiza visita de Evaluación con fines de Inspección y Vigilancia y se encuentra que el EE ha realizado una sesión. Se realizan observaciones del cumplimiento de la normativa en cuanto a la periodicidad de las reuniones</t>
  </si>
  <si>
    <t>Acta de Visita    Colombo Suizo</t>
  </si>
  <si>
    <t>La institución Educativa  cuenta con Usuario y Contraseña de SIUCE,  peron no ha realizado el cargue de las siotuaciones tipo II para el respectivo seguimiento</t>
  </si>
  <si>
    <t>Se suscribe Acta de compromiso numerales del  7 del  item "Convivencia escolar", los cuales serán objeto de verificación  para garantizar su cumplimiento</t>
  </si>
  <si>
    <t>La institución Educativa tiene un pacto de convivencia en el cual están señalados los componentes de la Ruta de Atención Integral, sin embaro debe actualizar el documento  ya que falta adicionar, protocolos de VBG, Xenofobia, consumo de SPA, discriminación, justicia  restaurativa y adicionar lo relacionado  con los mecanismos para la observancia de los conflictos de interés</t>
  </si>
  <si>
    <t>Se suscribe Acta de compromiso numerales del 1 al 6 item "Convivencia escolar", los cuales serán objeto de verificación . Se suscribe otro compromiso para la implementación de los conflictos de interiés  en el numeral 1 "Directiva 1 del MEN". En total se suscribieron 7 compromisos de mejora</t>
  </si>
  <si>
    <t xml:space="preserve">La OAIV hará seguimiento a los  7 compromisos pactados en Acta de Visita de Evaluación con fines de Inspección y Vigilancia </t>
  </si>
  <si>
    <t>Está conformado la mayor parte de las Instancias del gobierno escolar, falta elegir el Consejo Estudiantil y posesionar el personero y consejo de padres</t>
  </si>
  <si>
    <t>Se suscriben compromisos en los numerales 1 a 3 en "Gobierno Escolar", los cuales serán objeto de seguimiento y verificación por parte de Inspección yVigilancia</t>
  </si>
  <si>
    <t>La OAIV hará seguimiento a los 3 compromisos pactados en Acta de Visita de Evaluación en el II semestre del 2026</t>
  </si>
  <si>
    <t>Instrumento Evaluación Santa Laura M.</t>
  </si>
  <si>
    <t>El plantel educativo está al día con los actos administrtivos de otorgamiento de licencia de funcionamiento y novedades legalizadas de acuerdo a la oferta educativa otorgada por  la Secretaría de Educación de Pasto</t>
  </si>
  <si>
    <t>Se implentó instrumento par el chequeo de los requisitos legales en el numeral 1 "Situación legal del EE" lo cual no implicó  la suscripción de compromisos</t>
  </si>
  <si>
    <t>Acta de visita  Santa Laura M.</t>
  </si>
  <si>
    <t>La Institución Educativa cuenta con espacios pedagógicos básicos para el desarrollo d el aprendizaje de los estudiantes acorde a la oferta educativa. Sin embargo, se hace necesario realizar algunas mejoras para la calidad y pertiencia del servicio educativo</t>
  </si>
  <si>
    <t>Acta de cierre  y compromisos de mejora. Se esuscribe  los compromisos en el item "Espacios Pedagógicos" los cuales se relacionan con: adecuación de la biblioteca, laboratoarios de ciencias naturales y efectuar la la marcación o nemenclatura de los espacios pedagógicos</t>
  </si>
  <si>
    <t>El compromiso de mejora será objeto de revisión y seguimiento de la OAIV en el II semestre del 2026</t>
  </si>
  <si>
    <t>Instrumento de Evaluación   Santa Laura M.</t>
  </si>
  <si>
    <t xml:space="preserve">En visita en sitio, se constata que las Hojas de Vida de directivos, docentes y administrativos para la prestación del servicio educativo  </t>
  </si>
  <si>
    <t xml:space="preserve">Se aplica instrumento de evaluación con fines de inspección y vigilancia y en la parte pertinente numeral 13 se realizan los respectivos registros y observaciones a los directivos del establecimiento educativo.  </t>
  </si>
  <si>
    <t>Instrumento visita  Evaluación Santa Laura M.</t>
  </si>
  <si>
    <t xml:space="preserve">El plantel educativo ha conformado el comité de convivencia escolar mediante Acta  002 del 4 de marzo del 2026 y presenta acta de sesión  del  21 de abril dle 2026.  A la fecha han realilzado 1 sola sesión para el análisis de casos </t>
  </si>
  <si>
    <t xml:space="preserve">Sea plica Instrumento de Evaluación numeral  10 "Gobierno Escolar" y 11 "Gobierno Escolar" donde se realizan algunas observaciones que serán objeto de seguimiento y control  </t>
  </si>
  <si>
    <t>Se realilzrá seguimiento y control en el II semestre para  atención de las observaciones realizadas</t>
  </si>
  <si>
    <t>Acta de  visita   Santa Laura M.</t>
  </si>
  <si>
    <t>Se suscriben compromisos en los mumerales 1 al 8 del item "Convivencia Escolar" en el Acta de cierre de Visita de Evaluación con fines de Inspección y Vigilancia  los cuales serán objeto de verificación y seguimiento</t>
  </si>
  <si>
    <t>Se realizará  seguimiento a los 8 compromisos pactados  en el II semestre del 2026</t>
  </si>
  <si>
    <t xml:space="preserve">El plantel educativo no cuenta con la contraseña y usuario para el Sistema Unificado de Información de Convivencia Escolar SIUCE, por lo tanto debe acercarse a la SEM Pasto para tramitarlos a finde cumplir las funcioens de registro de las situaciones tipo II y III de convivencia escolar para el respectivo seguimiento </t>
  </si>
  <si>
    <t>Se suscriben compromisos en los mumerales9 y 10 del item "Convivencia Escolar" en el Acta de cierre de Visita de Evaluación con fines de Inspección y Vigilancia  los cuales serán objeto de verificación y seguimiento</t>
  </si>
  <si>
    <t>Se realizará  seguimiento a los 2 compromisos pactados  en el II semestre del 2026</t>
  </si>
  <si>
    <t>Si bien el plantel educativo cuenta con un Manual de Convivencia en proceso de actualización, se debe complementar los mecanismos de activación de la ruta de atención integral y sus co mponentes, protocolos de atencioón para Xenofobia, VBG, consumo de SPA, discriminación, conducta suicida. De igual manera no tiene establecido los mecanismos para abordar los conflictos de interés acorde lo reglado en la Directiva 1 del MEN</t>
  </si>
  <si>
    <t>El plantel educativo cuenta con la conformación del gobierno escolar: Consejo académico Acta 03 del 11 de marzo, de estudiantes 27 de marzo del 2026, 22 demarzo posesión del personero y acta 001 del consejo de padres del 15 de marzo del 2026</t>
  </si>
  <si>
    <t>Se firma acta para implementar acciones de mejora según compromisos en los numerales 1 a 4 "Gobierno Escolar" con las respectivas observaciones, los cuales serán objeto de seguimiento y control desde la Oficina Asesora de Inspección y Vigilancia</t>
  </si>
  <si>
    <t>Se realizará  seguimiento a los 4 compromisos pactados  en el II semestre del 2026</t>
  </si>
  <si>
    <t>Instrumento Evaluación High System</t>
  </si>
  <si>
    <t xml:space="preserve">La ETDH dispone de espacios pedagógicos para teoría y talleres, convenios de práctica y recursos y materiales apropiados para la oferta de programas de formación laboral </t>
  </si>
  <si>
    <t>Se implementa instrumen to de Evaluación con fines de Inspección y Vigilancia, en el numeral 4.1 "Planta física" ser ealizan los registros de las condiciones de funcionamiento de la ETDH. La comisión no consideró necesario suscribir compromisos de mejora al respecto</t>
  </si>
  <si>
    <t>Instrumento Evaluación Instituto Gran Colombiano JM</t>
  </si>
  <si>
    <t>Acta de reunión  Politénico Empresarial del Sur</t>
  </si>
  <si>
    <t>A la fecha  los programas asutorizados aún no están en oferta</t>
  </si>
  <si>
    <t>Se establecen comrpomisos de porner en funcionamiento los programas autorizados, fijar la publicidad de la ofeta educativa, dispones de peronal administrativo y docente, dotación de materiales y equipos, convenios de práctica y actualizar el contrato de arrendamiento, los cuales serán objeto de seguimiento y verificación de la OAIV</t>
  </si>
  <si>
    <t xml:space="preserve"> Los  5 compromisos pactados en acta de reunión, serán objeto de seguimiento en el II semestre del 2026. </t>
  </si>
  <si>
    <t xml:space="preserve">La OAIV hará seguimiento a los 3 compromisos pactados en Acta de Visita de Evaluación con fines de Inspección y Vigilancia </t>
  </si>
  <si>
    <t xml:space="preserve">La OAIV hará seguimiento a los 2 compromisos pactados en Acta de Visita de Evaluación con fines de Inspección y Vigilancia </t>
  </si>
  <si>
    <t>Él comité de convivencia Escolar está conformado pero falta el acta de Instalación,  las actas de sesiones de comité reflejan su funcionamiento. En el Manual de covivencia está reglamentada su conformación y funciones.</t>
  </si>
  <si>
    <t>Instrumento Evaluación IEM Mercedario</t>
  </si>
  <si>
    <t>Durante visita en sitio se aplica el  Instrumento de Evaluación con fines de Inspección y Vigilancia y se realizan los registros en el item 6  "Convivencia Escolar" Se ralizan los respectivos registros y observaciones a los directivos a tener en cuetna para mejorar los procesos</t>
  </si>
  <si>
    <t>Acta de visita  IEM Mercedario</t>
  </si>
  <si>
    <t xml:space="preserve">Én el Manual de Convivencia está incorporados los compomentes d ela Ruta de Atención Integral, sin embargo hace falta adicionar los lineamientos de la Directiva 1 del MEN. Así mismo presentar las actas de actualización y ajustes del Manual de convivencia escolar y en los protocolos para situaciones tipo II y III la activación de las entidades externas, cumplir el conducto regular, fortalecer el debido proceso, el derecho a la defensa y justicia restaurativa. </t>
  </si>
  <si>
    <t xml:space="preserve">Durante visita en sitio se suscriben 11 compromisos en los numerales 7 al 11 del item "IV Convivencia Escolar", los cuales serán objeto de seguimiento y control por parte de la OAIV </t>
  </si>
  <si>
    <t>En el II semestre del 2026 se realizará verificación del plan de mejora a la IEM Mercedario</t>
  </si>
  <si>
    <t>Instrumento Evaluación IEM  Mercedario</t>
  </si>
  <si>
    <t>El plantel educativo cuenta con el usuario y contraseña de SIUCE para cargue de situaciones tipo II y III</t>
  </si>
  <si>
    <t>Durante visita en sitio se aplica el  Instrumento de Evaluación con fines de Inspección y Vigilancia y se realizan los registros en el item  6  "Convivencia Escolar" Se ralizan los respectivos registros y observaciones a los directivos a tener en cuenta ´por los directivos  para mejorar los procesos</t>
  </si>
  <si>
    <t>Durante visita en sitio se aplica el  Instrumento de Evaluación con fines de Inspección y Vigilancia y se realizan los registros en el numeral  "Jornada Escolar - Jornada Laboral" Se ralizan los respectivos registros y observaciones realizadas</t>
  </si>
  <si>
    <t xml:space="preserve"> La Institución Educativa tiene implementado mediante formato físico implementado por el coordinador de la Institución Educativa, el cual se aplica para el control de la jornada laboral de docentes</t>
  </si>
  <si>
    <t xml:space="preserve"> La Institución Educativa posee avances para la implementación de los referentes técnicos de Educación Inicial en el Ciclo 2 del nivel Pre Escolar, sin embargo falta articular estrategias para el fortalecimiento de la formación integral en la primera infancia, lo cual debe ser objeto de seguimiento y evaluación</t>
  </si>
  <si>
    <t xml:space="preserve">Durante visita en sitio se suscribe compromiso en el numeral 21 del item VIII "Líneas de acción de Inspección y Vigilancia de la política de Primera Infancia en el marco de la Educación Inicial (nivel pre escolar", relacionado con la articulación del proceso e incorporación de éste en la Auto Evaluación Institucional </t>
  </si>
  <si>
    <t xml:space="preserve"> La Institución Educativa tiene conformado el gobierno escolar mediante diferentes actas, sin embargo se hace necesario que la rectora expida al iniciar el año escoalar un acto administrativo que oriente la organización, cronograma de elección e instalación del gobierno escoalr para dara mayor legitimidad e importancia que tiene el proceso</t>
  </si>
  <si>
    <t xml:space="preserve">Durante visita en sitio se suscribe compromiso en el numeral 6 item "III. Gobierno  Escolar"del item VIII " del acta, en el sentido de que la rectora debe legalizar mediante acto adminstrativo el proceso de conformación del gobierno escolar para motivar la participación y dinamizar la democracia en el plantel educaetivo. </t>
  </si>
  <si>
    <t>Acta visita IEM  Morasurco</t>
  </si>
  <si>
    <t>El Comité de Conviencia Escolar está conformado, sin embargo, hace falta la implementación del principio de confidencialidad en las  diferentes actas de sesión</t>
  </si>
  <si>
    <t>Acta de compromiso numeral 14 del item "V Convivencia Escolar"</t>
  </si>
  <si>
    <t xml:space="preserve"> En el Manual de Convivencia, se tiene establecido los compoentes de la Ruta de Atención Integral en prevención, promoción y Atención. Sin embargo en los protocolos de atención para las diferentes situaciones, falta adicionar el debido proceso, el derecho a la defensa, doble instancia.</t>
  </si>
  <si>
    <t>La Institución Educativa cuenta con Usuario y Contraseña para registro de las situaciones en el SIUCE, no obstante, se evidencia que falta plasmar los casos tipo II para realizar el seguimiento respectivo</t>
  </si>
  <si>
    <t>Acta de compromiso numerales 13 al 17  Item "V Convivencia Escolar", los cuales serán objeto de seguimiento y control por parte de la OAIV</t>
  </si>
  <si>
    <t>Se realizará seguimiento  por parte del equipo de Inspección y Vigilancia a los 5 compromisos pactados</t>
  </si>
  <si>
    <t>Se realizará seguimiento  por parte del equipo de Inspección y Vigilancia al compromiso pactado</t>
  </si>
  <si>
    <t>Acta de compromiso numerales 18 Item "V Convivencia Escolar",el cual  será objeto de seguimiento y control por parte de la OAIV</t>
  </si>
  <si>
    <t>Se realizará verificación del compromiso pactado con la comisión de Inspección y Vigilancia en el II semestre del 2026</t>
  </si>
  <si>
    <t>Instrumento Evaluación IEM Morasurco</t>
  </si>
  <si>
    <t>El rector cuenta con un mecanismo electrónico mediante una planilla para registro de asistencia por sede de acuerdo a la asignación académica</t>
  </si>
  <si>
    <t>Instrumento de Evaluación con fines de Inspección y Vigilancia numeral "2 Jornada escolar-Jornada Laboral", en el cual la comisión de visita realiza el respectivo registro</t>
  </si>
  <si>
    <t xml:space="preserve">El plantel educativo tiene otorgada la ampliación del servicio educativo en el nivel pre escolar grados pre jardín, jardín y Transición y se observa que han avanzado significativamente en el diseño curricular y adquisición de materiales y equipos para potenciar las actividades rectoras, propósitos y proyecto lúdico pedagógico para el aprendizaje. Sin embargo hace falta fortalecer el proceso para el seguimiento y evaluación así como la articulación entre docentes de las sedes educativas. </t>
  </si>
  <si>
    <t xml:space="preserve">Acta de compromiso numerales 26 a 28 del Item "VIII. Lineas de acción para Inspección y Vigilancia...r", relacionados la incorporación del proceso en la evaluación institucional  para el seguimiento fotalecimiento de la  la articulación del trabajo de docentes de las sedes educativas. </t>
  </si>
  <si>
    <t>Se realizará verificación delos 3 compromisos pactados con la comisión de Inspección y Vigilancia en el II semestre del 2026</t>
  </si>
  <si>
    <t>Está conformado el gobierno escolar en todas sus instancias, sin embargo al revisar las actas se establece que están incompletas y falta agregar las firmas de los integrantes de los distingos órganos que lo integran para su respectiva instalación, así como la organización en el archivo central con los anexos de los planes de acción de cada instancia.</t>
  </si>
  <si>
    <t xml:space="preserve">Acta de compromiso numerale 10 a 12 del Item "IV Gobierno Escolar", relacionados los registros de las firmas en las actas de instalación de los diferentes órganos del gobierno escolar, la presentación de sus planes de acción y la respectiva organización de las mismas en el archivo central para consulta. </t>
  </si>
  <si>
    <t xml:space="preserve">IEM_Pedagógico </t>
  </si>
  <si>
    <t>https://mineducaciongovco-my.sharepoint.com/:f:/r/personal/emartinez_sempasto_gov_co/Documents/EJECUCI%C3%93N%20POAIV%202026/CALIDAD%20Y%20PERTINENCIA/Actualizacion_resignificacion_PEI/IEM.%20PEDAGOGICO?csf=1&amp;web=1&amp;e=x2OOgn</t>
  </si>
  <si>
    <t>PEI evidencia fortalezas en su fundamentación conceptual, identidad institucional y coherencia del componente teleológico, alineado con la normatividad vigente y los principios de formación integral e inclusión. No obstante, se identificó debilidades en los componentes pedagógico, administrativo y de interacción con la comunidad, especialmente en la organización curricular, evaluación institucional, gestión administrativa, planeación de la ampliación de la oferta educativa y estrategias de seguimiento. Asimismo, se requieren ajustes en la caracterización de la población objetivo, la proyección de matrícula y la inclusión de elementos obligatorios como el Plan de Gestión del Riesgo. En consecuencia, se recomendo  realizar una revisión y reorganización integral del documento, incorporando los aspectos faltantes y fortaleciendo su coherencia técnica y normativa. Finalmente, se deben atender los criterios de presentación formal para facilitar su validación dentro del proceso de ampliación de la jornada unica.</t>
  </si>
  <si>
    <t>Capacitación de la normatividad de PEI (taller 1) con docentes, directivos docentes y administrativos , Taller de articulación de la politica PIEMSA Taller (2 con docentes, directivos docentes y administrativos), asesoria y acompañamiento situado para la estructuración de PEI.(grupo estrategico de PEI)</t>
  </si>
  <si>
    <t>Taller 1: 14/05/2026; Taller 2:  06/05/2026; Taller 3: 02/06/2026</t>
  </si>
  <si>
    <t xml:space="preserve">IEM_Aurelio_Arturo_Martinez
</t>
  </si>
  <si>
    <t>https://mineducaciongovco-my.sharepoint.com/:f:/g/personal/emartinez_sempasto_gov_co/IgBpSgPopFvjRrvc3EZ3V2EHAVDRxlTcsz1x2pqol3t2DTs?e=Kkaqsv</t>
  </si>
  <si>
    <t>De los criterios analizados en el concepto de revisión el PEI presenta 20 criterios que sí cumplen (41%), 20 criterios en cumplimiento parcial (41%) y 9 criterios que no cumplen (18%). El análisis evidencia que, si bien la institución ha avanzado en la consolidación de aspectos normativos básicos, persisten falencias significativas que afectan la calidad, coherencia y pertinencia del proyecto educativo frente a los lineamientos nacionales y la política pública local, especialmente en la 
propuesta curricular de educación inicial, los planes de área, los proyectos pedagógicos y los documentos reglamentarios</t>
  </si>
  <si>
    <t>Se revisó el PEI, se envió el concepto, se hizo asistencias técnicas indicando las orientaciones de los ajustes necesarios, inicialmente en educación inicial. Luego se hizo una asistencia técnica con la rectora, coordinadores y los docentes de la institución indicando cada uno de los componentes y consideraciones para la formulación de PEI, y se socializó la revisón técnica para que el EE pueda efectuar los ajustes necesarios. 
El establecimiento educativo se comprometió a realizar los ajustes pertinentes progresivamente.</t>
  </si>
  <si>
    <t>Envío concepto de revisión: 17 de marzo.
Asistencias técnicas: 15 abril, 15 mayo, 12 junio</t>
  </si>
  <si>
    <t xml:space="preserve">IEM_Encano </t>
  </si>
  <si>
    <t>https://mineducaciongovco-my.sharepoint.com/:f:/r/personal/emartinez_sempasto_gov_co/Documents/EJECUCI%C3%93N%20POAIV%202026/CALIDAD%20Y%20PERTINENCIA/Actualizacion_resignificacion_PEI/IEM%20ENCANO?csf=1&amp;web=1&amp;e=HNXqBC</t>
  </si>
  <si>
    <t>PEI presentó una fundamentación conceptual, pedagógica y teleológica, pertinente y alineada con la normativa vigente, destacándose la coherencia de su modelo pedagógico, currículo y propuesta para primera infancia en jornada unica. Sin embargo, se requieren ajustes en aspectos de planeación institucional, inclusión, manejo de datos personales y fortalecimiento de algunos componentes formales. Las principales debilidades se evidencian en los componentes administrativo, financiero y de áreas de gestión, debido a vacíos en la estructura organizacional, procesos, funciones, gestión de recursos y mecanismos de seguimiento. Asimismo, el componente de interacción con la comunidad muestra avances importantes, aunque requiere una caracterización más integral y el fortalecimiento de las estrategias de vinculación familiar. En consecuencia, el nivel de cumplimiento general del PEI es parcial y demanda ajustes técnicos, estructurales y de presentación para avanzar en el proceso de ampliación de la oferta educativa de primera infancia en jornada unica.</t>
  </si>
  <si>
    <t>Capacitación de la normatividad de PEI (taller 1) con docentes, directivos docentes y administrativos,  Taller de articulación de la politica PIEMSA (Taller 2 con docentes, directivos docentes y administrativos), asesoria y acompañamiento situado para la estructuración de PEI.(grupo estrategico de PEI y )</t>
  </si>
  <si>
    <t>Taller 1: 12/03/2025; Taller 2:  16/02/2026; Taller 3:  13/03/2026</t>
  </si>
  <si>
    <t>IEM JOSÉ ANTONIO GALÁN</t>
  </si>
  <si>
    <t>PEI evidenció fortalezas en su fundamentación conceptual, identidad institucional y coherencia del componente teleológico, alineado con la normatividad vigente y los principios de formación integral e inclusión. No obstante, se identificó debilidades en los componentes pedagógico, administrativo y de interacción con la comunidad, especialmente en la organización curricular, evaluación institucional, gestión administrativa, planeación de la ampliación de la oferta educativa y estrategias de seguimiento. Asimismo, se requieren ajustes en la caracterización de la población objetivo, la proyección de matrícula y la inclusión de elementos obligatorios como el Plan de Gestión del Riesgo. En consecuencia, se recomendo  realizar una revisión y reorganización integral del documento, incorporando los aspectos faltantes y fortaleciendo su coherencia técnica y normativa. Finalmente, se informo que se deben atender los criterios de presentación formal para facilitar su validación.</t>
  </si>
  <si>
    <t>https://mineducaciongovco-my.sharepoint.com/:f:/g/personal/emartinez_sempasto_gov_co/IgABwWnm_7MaR7I7Zj_5SO_dAZdEQx8JQ-HE9PXMM22y2QI?e=m0N3L9</t>
  </si>
  <si>
    <t>De los 49 criterios analizados en el concepto de revisión el PEI presenta 20 criterios que sí cumplen (41%), 20 criterios en cumplimiento parcial (41%) y 9 criterios que no cumplen (18%). El análisis evidencia que, si bien la institución ha avanzado en la consolidación de aspectos normativos básicos, persisten falencias significativas que afectan la calidad, coherencia y pertinencia del proyecto educativo frente a los lineamientos nacionales y la política pública local, especialmente en la 
propuesta curricular de educación inicial, los planes de área, los proyectos pedagógicos y los documentos reglamentarios</t>
  </si>
  <si>
    <t>IEM FRANCISCO JOSÉ DE CALDAS</t>
  </si>
  <si>
    <t xml:space="preserve">IEM_Marco_Fidel_Suarez </t>
  </si>
  <si>
    <t>https://mineducaciongovco-my.sharepoint.com/:f:/g/personal/emartinez_sempasto_gov_co/IgBck3erUwCpSrhWWWOcXUU3AcxdXUEY_FpvOJz1qQAPuj8?e=zDPWzn</t>
  </si>
  <si>
    <t>Durante el proceso de revisión técnica del Proyecto Educativo Institucional (PEI) se evidenció que, de los 37 criterios evaluados, aproximadamente el 70% presentan oportunidades de fortalecimiento relacionadas con actualización normativa, precisión conceptual, articulación entre componentes y consolidación de anexos institucionales. El 30% restante evidencia avances y cumplimiento de los aspectos básicos requeridos, constituyéndose en una base importante para el fortalecimiento integral del documento institucional.</t>
  </si>
  <si>
    <t>Desde la Subsecretaría de Calidad Educativa se desarrollaron encuentros de asistencia técnica con el equipo directivo y docente de la I.E.M. Marco Fidel Suárez, orientados a socializar los resultados de la revisión técnica del PEI, fortalecer la comprensión de los componentes institucionales, brindar orientaciones para la actualización normativa y acompañar la formulación de ajustes que permitan mejorar la coherencia, pertinencia y operatividad del documento como instrumento orientador de la gestión institucional.</t>
  </si>
  <si>
    <t>IEM_Jose_Antonio_Galan</t>
  </si>
  <si>
    <t>https://mineducaciongovco-my.sharepoint.com/:f:/g/personal/emartinez_sempasto_gov_co/IgDJnwYwPSojQ6tpq_O1nK5IAdOK6Xq4hg4IgjDof_UodIE?e=xUgEiO</t>
  </si>
  <si>
    <t>Una vez revisados los 49 criterios establecidos según las orientaciones para la presentación del Proyecto Educativo Institucional (PEI) emitidas por la Subsecretaría de Calidad Educativa, se encuentra que el PEI de la I.E.M. José Antonio Galán presenta 4 criterios que cumplen (8,2%), 26 criterios de cumplimiento parcial (53,1%), 18 criterios que no cumplen (36,7%) y 1 criterio que no aplica (2,0%). El análisis técnico evidencia que si bien la institución posee una base legal y una oferta académica definida, persisten falencias estructurales y de fondo que afectan la calidad, coherencia y pertinencia del proyecto, especialmente en la falta de articulación con la política pública PIEMSA, el incumplimiento de la normativa vigente para la primera infancia y la ausencia total del desarrollo de las áreas de gestión y el componente comunitario.</t>
  </si>
  <si>
    <t>Se revisó el PEI, se envió el concepto, se hizo una asistencia técnica con la rectora y los docentes de la institución indicando cada uno de los componentes y consideraciones para la formulación de PEI, y se socializó la revisón técnica para que el EE pueda efectuar los ajustes necesarios. 
El establecimiento educativo se comprometió a realizar los ajustes pertinentes progresivamente.</t>
  </si>
  <si>
    <t>Envío concepto de revisión: 27 de mayo.
Asistencia técnica: 1 de junio</t>
  </si>
  <si>
    <t xml:space="preserve">IEM Francisco Jose de Caldas </t>
  </si>
  <si>
    <t>https://mineducaciongovco-my.sharepoint.com/:f:/g/personal/emartinez_sempasto_gov_co/IgB93H1VBy5qR7yckUcMsYNJASK87cgYlGz-9af0DjLPYfI?e=aNvzXL</t>
  </si>
  <si>
    <t>Si bien el Proyecto Educativo Institucional evidencia una fundamentación pedagógica, una marcada identidad territorial y un importante componente comunitario, se identificó que el documento presenta una desactualización general de su contenido, al estar formulado para el periodo 2010-2016 y contener información que no refleja la realidad institucional actual. Asimismo, se evidencian vacíos en aspectos estratégicos, administrativos y de gestión, tales como la formulación de objetivos y metas institucionales, políticas de inclusión, organización administrativa, planes de gestión del riesgo y permanencia escolar, además de la ausencia de los anexos anunciados en el documento, lo que limita la verificación integral de los criterios establecidos para la revisión del PEI y hace necesaria su actualización conforme a la normativa vigente y a las condiciones actuales de la institución.</t>
  </si>
  <si>
    <t>Capacitación de la normatividad de PEI (taller 1) con docentes, directivos docentes y administrativos</t>
  </si>
  <si>
    <t>Taller 1: 24/06/2026</t>
  </si>
  <si>
    <t>https://mineducaciongovco-my.sharepoint.com/:f:/g/personal/emartinez_sempasto_gov_co/IgCMLTnpV0uVTrrQbsok__VwAXTjHvM-Exf7w4AoRkzyDvo?e=fZW5V6</t>
  </si>
  <si>
    <t>PEI presentó una fundamentación conceptual, pedagógica y teleológica sólida, pertinente y alineada con la normativa vigente, destacándose la coherencia de su modelo pedagógico, currículo y propuesta para primera infancia en jornada unica. Sin embargo, se requieren ajustes en aspectos de planeación institucional, inclusión, manejo de datos personales y fortalecimiento de algunos componentes formales. Las principales debilidades se evidencian en los componentes administrativo, financiero y de áreas de gestión, debido a vacíos en la estructura organizacional, procesos, funciones, gestión de recursos y mecanismos de seguimiento. Asimismo, el componente de interacción con la comunidad muestra avances importantes, aunque requiere una caracterización más integral y el fortalecimiento de las estrategias de vinculación familiar. En consecuencia, el nivel de cumplimiento general del PEI es parcial y demanda ajustes técnicos, estructurales y de presentación para avanzar en el proceso de ampliación de la oferta educativa de primera infancia.</t>
  </si>
  <si>
    <t>Listado_asistencia</t>
  </si>
  <si>
    <t>https://mineducaciongovco-my.sharepoint.com/:b:/g/personal/emartinez_sempasto_gov_co/IQCf9sNApB2CQZba-JGssmurAQ8sYJi9HHqt-F3nny401aE?e=nCiPPv</t>
  </si>
  <si>
    <t>Liliana urbano diferencia entre las competencias concertadas en el acta y las seleccionadas en plataforma, Jesús Cortes, Ariel Ortega, Bladimir Muñoz revisar anexo 5 en competencias comportamentales no coincide la información subida y del acta, el número de criterios es superior al número de evidencias, este número debes ser igual, realizar el plan de acción en todos los docentes</t>
  </si>
  <si>
    <t>Se realizó la revisión de la contribución individual, de los  criterios de evaluación y de las evidencias  concertadas entre el evaluador y el evaluado y consignadas en el formato del Anexo 5, de cada docente nombrado bajo el Decreto 1278 del establecimiento educativo. Asimismo, se verificó el debido cargue de esta información en la plataforma del Sistema Humano.
Como resultado de la revisión, se formularon observaciones relacionadas con las debilidades identificadas en algunos formatos y registros. Estas observaciones deberán ser atendidas y subsanadas por los docentes correspondientes a más tardar durante el mes de noviembre, con el fin de garantizar el cumplimiento de los requisitos establecidos.</t>
  </si>
  <si>
    <t>Realizar el plan de acción en el seguimiento de cada docente, reformular, redactar la descripción de las evidencias en plataforma con el fin de que no se duplique el nombre de la evidencia en la descripción. Los formatos en físico están bien diligenciados de todos los docentes.</t>
  </si>
  <si>
    <t>Se mira un avance significativo en la concertación y cargue de la información del anexo 5, en algunos docentes existe formato y nombres de las competencias desactualizado, en algunos docentes existe replica de las conductas asociadas como criterios de evaluación en compromiso social entre otras, en la plataforma realizar un concepto más pedagógico e individual por cada docente en el seguimiento de revisión periódica. Sandra Lasso, Sonia Meza, Miguel Benavides, Gina Riscos, Carlos Coral, Ivonne Vanegas, Mirian García, Luis Urbano, Jairo Játiva, Ingrata Rosero, Darwin Chana, Gloria Manrique, Ronald Riscos, Lucia Jiménez.</t>
  </si>
  <si>
    <t>Agregar evidencias y planes de acción en todos los docentes, Adriana Benavides en las competencias comportamentales hay que suscribir entre 2 y 3 criterios solo hay 1.</t>
  </si>
  <si>
    <t>En algunos docentes el nombre de la evidencia se repite en la descripción hay que eliminar, en una docente la descripción es la definición de la evidencia no explica cómo va a presentar la evidencia cambiar redacción, en físico el proceso se encuentra excelente.</t>
  </si>
  <si>
    <t>Acta de visita verificación compromisos de mejora Heraldo Romero</t>
  </si>
  <si>
    <t>https://mineducaciongovco-my.sharepoint.com/:f:/r/personal/emartinez_sempasto_gov_co/Documents/EJECUCI%C3%93N%20POAIV%202026/CONTROL%20NORMATIVO/Visitas%20de%20seguimiento%20a%20compromisos%20de%20mejora?d=we4b2fac027af4bb1bbe1bb35b8c95068&amp;csf=1&amp;web=1&amp;e=n9xodx</t>
  </si>
  <si>
    <t>La visita se reprograma para el II semestre del 2026</t>
  </si>
  <si>
    <t>La visita se reprograma para el II semestre del 2026,</t>
  </si>
  <si>
    <t>La actividade se reprograma para II semestre del 2026, por cuanto no se dispone de personal de contrato para la ejecución</t>
  </si>
  <si>
    <t>oficio 1 054_105_2026
de 05 de marzo de 2026</t>
  </si>
  <si>
    <t>https://mineducaciongovco-my.sharepoint.com/:b:/g/personal/emartinez_sempasto_gov_co/IQApiwZgYEM7SbMsXdZZ62isARQJ5Pxx7j18uC5ynkJlbTc?e=PYx3ih</t>
  </si>
  <si>
    <t xml:space="preserve">El Estableicmiento Educativo no cargó el reporte del personal docente para la vigencia 2025 a través del aplicativo EVI </t>
  </si>
  <si>
    <t>Se verificó la información reportada en el aplicativo EVI, identificó la omisión del cargue del personal docente para la vigencia 2025 y se remitió oficio de requerimiento al establecimiento educativo, reiterando la obligación normativa, los plazos de cumplimiento y las posibles consecuencias derivadas del incumplimiento,</t>
  </si>
  <si>
    <t>oficio 1 054_106_2026
de 05 de marzo de 2026</t>
  </si>
  <si>
    <t>https://mineducaciongovco-my.sharepoint.com/:b:/g/personal/emartinez_sempasto_gov_co/IQCE-Nz6C7p0SpnAFH6Ga443Ad3Kh1rlm3AYZjUA63Hfv9o?e=gkQm3S</t>
  </si>
  <si>
    <t>El Estableicmiento Educativo no presentó  el reporte del personal docente para la vigencia 2025 a través del aplicativo EVI</t>
  </si>
  <si>
    <t>Tras la revisión de la información registrada en el aplicativo EVI, se identificó la falta de cargue del personal docente correspondiente a la vigencia 2025 y se notificó al establecimiento educativo para la respectiva subsanación.</t>
  </si>
  <si>
    <t>oficio 1 054_107_2026
de 05 de marzo de 2026</t>
  </si>
  <si>
    <t>https://mineducaciongovco-my.sharepoint.com/:b:/g/personal/emartinez_sempasto_gov_co/IQBXrrD9XfFXSr6u5BdmkJA1AXW8fPKeqg3cdZwmcMqL40w?e=vN8mq0</t>
  </si>
  <si>
    <t>El EE no cargó el reporto el personal dconte para la vigencia 2025 en el aplicativo EVI</t>
  </si>
  <si>
    <t>La Secretaría de Educación Municipal verificó el reporte efectuado en el aplicativo EVI, detectando la omisión del cargue del personal docente para 2025, razón por la cual emitió oficio de requerimiento al establecimiento educativo.</t>
  </si>
  <si>
    <t>oficio 1 054_108_2026
de 05 de marzo de 2026</t>
  </si>
  <si>
    <t>https://mineducaciongovco-my.sharepoint.com/:b:/g/personal/emartinez_sempasto_gov_co/IQCy84NjJnHTTpIzuxthTjTSARpA7lyO1KKSRhBG4kSUzxg?e=gQsb1T</t>
  </si>
  <si>
    <t>El establecimiento educativo omitió el cargue del personal docente para la vigencia 2025 a través del aplicativo EVi</t>
  </si>
  <si>
    <t>Como resultado de la verificación realizada en el aplicativo EVI, se evidenció el incumplimiento en el cargue de la información del personal docente de la vigencia 2025, procediéndose a requerir formalmente al establecimiento educativo.</t>
  </si>
  <si>
    <t>oficio 1 054_109_2026
de 05 de marzo de 2026</t>
  </si>
  <si>
    <t>https://mineducaciongovco-my.sharepoint.com/:b:/g/personal/emartinez_sempasto_gov_co/IQBW2Po0fADUQaHbv24jg-e5Ab2_VNi5B6iMXf6cYM6V4pE?e=fwIcYx</t>
  </si>
  <si>
    <t>El establecimiento educativo no realizó el cargue de la información correspondiente al personal docente para la vigencia 2025 en el aplicativo EVI, dentro de los plazos establecidos</t>
  </si>
  <si>
    <t>Se revisó la información reportada en el aplicativo EVI y se constató la ausencia del registro del personal docente para la vigencia 2025, remitiéndose el correspondiente oficio de requerimiento al establecimiento educativo.</t>
  </si>
  <si>
    <t>oficio 1 054_110_2026
de 05 de marzo de 2026</t>
  </si>
  <si>
    <t>https://mineducaciongovco-my.sharepoint.com/:b:/g/personal/emartinez_sempasto_gov_co/IQD8dbdmGPXASZwD1SYk6dYEAdSYvaSlcpVNFwfsSKmfkFg?e=Oy1yKx</t>
  </si>
  <si>
    <t>Se evidenció que el establecimiento educativo no registró en el aplicativo EVI la información relacionada con el personal docente correspondiente a la vigencia 2025.</t>
  </si>
  <si>
    <t>En ejercicio de las acciones de seguimiento, se verificó la información consignada en el aplicativo EVI, identificando la omisión del cargue del personal docente para 2025; en consecuencia, se requirió al establecimiento educativo para atender dicha situación.</t>
  </si>
  <si>
    <t>oficio 1 054_104_2026
de 05 de marzo de 2026</t>
  </si>
  <si>
    <t>https://mineducaciongovco-my.sharepoint.com/:b:/g/personal/emartinez_sempasto_gov_co/IQCgjivAGMEyQKagvJf8VVaGAZZxDBhws3pnZVL5Cusr1Uw?e=3RQ5NO</t>
  </si>
  <si>
    <t>Durante el proceso de verificación se constató que el establecimiento educativo omitió el reporte y cargue de la información del personal docente para la vigencia 2025 a través del aplicativo EVI.</t>
  </si>
  <si>
    <t>Luego de la validación de la información reportada en el aplicativo EVI, se detectó la falta de cargue del personal docente correspondiente a la vigencia 2025, motivo por el cual se remitió comunicación oficial al establecimiento educativo reiterando sus obligaciones de reporte.</t>
  </si>
  <si>
    <t xml:space="preserve">La actividad se reprograma para el II semestre del 2026, debido a que la ETC no dispone de suficente personal de contrato para realizar  la actividad en la fecha programada.   </t>
  </si>
  <si>
    <t>El plantel educativo ha iniciado la re significación de acciones pedagáogicas, espacios físicos y desarrollo curricular con enfoque integral y cumpliendo con las actividades rectoras establecidas en losr eferentes técnicos de educación inicial</t>
  </si>
  <si>
    <t>Sandra Ximena Timarán  L., Camila  Meneses y Jesús Rengifo</t>
  </si>
  <si>
    <t xml:space="preserve">Acta Visita de Evaluación Bam Bam </t>
  </si>
  <si>
    <t xml:space="preserve"> Al realizar visita en sitio, la comisión considera necesario suscribir acciones de mejora para la aplicabilidad de los referentes técnicos de la educación inicial en el sentido de incorporar los propósitos, actividades rectoras y el enfoque de formación integral de la educación inicial en la priemera infancia.</t>
  </si>
  <si>
    <t>En el numeral EDUCACIÓN INICIAL (DECRETO 1411 DEL 2022) del acta, se suscriben 5 compromisos de mejora relacionados con la implementación de el enfoque de educación integral en el marco de la educación inicial y la primera infancia, lo cual debe iniciar con un plan de mejora, actualización del PEI y acciones de evaluación.</t>
  </si>
  <si>
    <t>Sandra Ximena Timarán  L., Camila  Meneses y Jorge Luis Rodríguez</t>
  </si>
  <si>
    <t>Instrumento de Evaluación Plaza Sésamo</t>
  </si>
  <si>
    <t xml:space="preserve"> Al realizar visita en sitio, la comisión establece que el plantel educativo ha avanzado significativamente en la implementacion de los lineamientos de la educación inicial para la primera infancia en el ciclo 2 del nivel pre escolar. </t>
  </si>
  <si>
    <t>En el numeral 3 EDUCACIÓN INICIAL (DECRETO 1411 DEL 2022) del Instrumento, se realizan los registros sobre la implementación del enfoque de educación integral en el marco de la educación inicial  pra la primera infancia, lo cual debe iniciar con un plan de mejora, actualización del PEI y acciones de evaluación.</t>
  </si>
  <si>
    <t xml:space="preserve">Se aplica Instrumento de Evaluación con fines de Inspección y Vigilancia y en el numeral 3 "Educación Inicial" de éste se registran los avances del plantel educativo, por lo tanto la OAIV no considera medidas a implementar, por cuanto la subsecretaría de  Caliad Educativa realizó capacitación a los planteles privados para el cumplimiento de dichas directrices, sin embargo se hiceron algunas observaciones y recomendaciones. </t>
  </si>
  <si>
    <t>Acta de visita Evaluación IEM Pedagógico</t>
  </si>
  <si>
    <t>En acta de compromiso se pactan tareas relacionadas con la articulación de los PPT con los proyectos lúdicos para fortalecer la formacion integral en la educación inicial desde la primera infancia</t>
  </si>
  <si>
    <t>La Institución educativa ha realizado la actualización del PEI, sin embargo se requieren algunas mejoras las cuales se suscriben en Acta de compromiso en los numerales 28 y 29.</t>
  </si>
  <si>
    <t>Acta Visita de Evaluación IEM El Encano</t>
  </si>
  <si>
    <t xml:space="preserve">Al realizar visita en sitio se encuentra que la Institución Educativa presenta algunos avances para la actualización del currículo para el Ciclo 2 de la Educación Inicial, sin embargo hace falta fortalecer algunos elementos necesarios para el enfoque integral en la atención de la primera infancia, lo cual se registra en acta de cierre de visita y compromiso. </t>
  </si>
  <si>
    <t>En el Numeral VII Política de Primera Infancia en el marco de la educación inicial del Acta vista de Evaluación, se suscriben compromisos para fortalecer las acciones de formación integral desde el ámbito familiar, institucional con la respectiva evaluación de los proyectos lúdicos y su articulación con los proyectos pedagógicos.</t>
  </si>
  <si>
    <t>https://mineducaciongovco-my.sharepoint.com/:f:/r/personal/emartinez_sempasto_gov_co/Documents/EJECUCI%C3%93N%20POAIV%202026/CONTROL%20A%20LA%20EDUCACI%C3%93N%20INICIAL?d=wf97ec7efd3584dcabbfde51e05a28bf4&amp;csf=1&amp;web=1&amp;e=UdhQtY</t>
  </si>
  <si>
    <t>Resolución 0432 del 02 de febrero del 2026, por la cual se amplía la prestación del servicio educativo en la sede Central de la IEM Aurelio Arturo</t>
  </si>
  <si>
    <t xml:space="preserve">En cumplimiento a la política de ampliacoón de la cobertura educativa en la Educación Inicial del Ciclo 2 en la primera Infancia, la ETC Pasto, realizó acompañamiento para  legalizaar la ampliación del servicio educativo en el nivel Pre Escolar, lo cual permite cerrar brechas de acceso y permanencia de los niños pertenecientes sectores vulnerables del municipio de Pasto </t>
  </si>
  <si>
    <t>Res IEM Aurelio Arturo, amplilación EP</t>
  </si>
  <si>
    <t>Res IEM Pedagógico, amplilación EP</t>
  </si>
  <si>
    <t xml:space="preserve">La ETC Pasto, continúa con la estrategia de ampliación del servicio educativo en el nivel Pre Escolar, para el Ciclo II de la Educación Inicial en la Primera Infancia y para ello la IEM Pedagógico ha presentado los requisitos básicos de actualización de la propuesta educativa y acondicionamiento de espacios pedagógicos básicos para la prestación del servicio educativo. </t>
  </si>
  <si>
    <t>En ese sentido se viabilizó el trámite y con ello la expedición de la Resolución 0423 del 02 de febrero del 2026, por la cual se amplía la prestación del servicio educativo en IEM Pedagógico para los grados Pre Jardín y Jardín del nivel Pre Escolar beneficiando el acceso de la poblacion de niveles socioeconómicos bajos para el acceso a educación gratuita.</t>
  </si>
  <si>
    <t>La ETC Pasto, continúa con la estrategia de ampliación del servicio educativo en el nivel Pre Escolar, para el Ciclo II de la Educación Inicial en la Primera Infancia y para ello la IEM El Encano, ha sido focalizada para verificación de requsitos básicos a fin de ampliar la oferta educativa en el nivel pre escolar, Ciclo 2 de la educación inicial.</t>
  </si>
  <si>
    <t xml:space="preserve">En ese sentido se viabilizó el trámite y con ello la expedición de la Resolución 0404 del 30 de enero del 2026, por la cual se amplía la prestación del servicio educativo en Escuela Integrada de la IEM El Encano, para los grados Pre Jardín y Jardín del nivel Pre Escolar beneficiando el acceso a la población rural del corregimieno del Encano lo cual contribuye a la disminución de brechas entre el sector urbano y rural </t>
  </si>
  <si>
    <t>Res IEM El Encano ampliación EP</t>
  </si>
  <si>
    <t>https://mineducaciongovco-my.sharepoint.com/my?id=%2Fpersonal%2Femartinez%5Fsempasto%5Fgov%5Fco%2FDocuments%2FEJECUCI%C3%93N%20POAIV%202026%2FCONTROL%20A%20LA%20EDUCACI%C3%93N%20INICIAL%2FVerificaci%C3%B3n%20aplicaci%C3%B3n%20Referentes%20T%C3%A9cnicos%20de%20la%20EI&amp;viewid=54b8147a%2D0d32%2D42d4%2D905e%2D56fc9aee9356</t>
  </si>
  <si>
    <t>https://mineducaciongovco-my.sharepoint.com/my?id=%2Fpersonal%2Femartinez%5Fsempasto%5Fgov%5Fco%2FDocuments%2FEJECUCI%C3%93N%20POAIV%202026%2FCONTROL%20NORMATIVO%2FVisitas%20de%20Evaluaci%C3%B3n&amp;viewid=54b8147a%2D0d32%2D42d4%2D905e%2D56fc9aee9356</t>
  </si>
  <si>
    <t>https://mineducaciongovco-my.sharepoint.com/my?d=w4ce51d16928b4c5ea97b11ce032a103f&amp;csf=1&amp;web=1&amp;e=LbyLCc&amp;id=%2Fpersonal%2Femartinez%5Fsempasto%5Fgov%5Fco%2FDocuments%2FEJECUCI%C3%93N%20POAIV%202026%2FCALIDAD%20Y%20PERTINENCIA%2FConvivencia&amp;FolderCTID=0x0120008F1C7C2AE89CF947A8209B8E30FC4565</t>
  </si>
  <si>
    <t>https://mineducaciongovco-my.sharepoint.com/my?id=%2Fpersonal%2Femartinez%5Fsempasto%5Fgov%5Fco%2FDocuments%2FEJECUCI%C3%93N%20POAIV%202026%2FPLANTA%20DE%20PERSONAL&amp;viewid=54b8147a%2D0d32%2D42d4%2D905e%2D56fc9aee9356</t>
  </si>
  <si>
    <t>https://mineducaciongovco-my.sharepoint.com/:f:/r/personal/emartinez_sempasto_gov_co/Documents/EJECUCI%C3%93N%20POAIV%202026/GESTI%C3%93N%20DIRECTIVA?d=w9fc8a5efe3bd4417a78157d97734d5a1&amp;csf=1&amp;web=1&amp;e=hVynEG</t>
  </si>
  <si>
    <t>Esta actividad se reprograma para el II semestre del 2026</t>
  </si>
  <si>
    <t>gran colombiano</t>
  </si>
  <si>
    <t>https://mineducaciongovco-my.sharepoint.com/my?id=%2Fpersonal%2Femartinez%5Fsempasto%5Fgov%5Fco%2FDocuments%2FEJECUCI%C3%93N%20POAIV%202026%2FGARANT%C3%8DA%20DEL%20DERECHO&amp;viewid=54b8147a%2D0d32%2D42d4%2D905e%2D56fc9aee9356</t>
  </si>
  <si>
    <t>https://mineducaciongovco-my.sharepoint.com/my?id=%2Fpersonal%2Femartinez%5Fsempasto%5Fgov%5Fco%2FDocuments%2FEJECUCI%C3%93N%20POAIV%202026%2FCONTROL%20NORMATIVO%2FAdministrativo%20sancionatorio&amp;viewid=54b8147a%2D0d32%2D42d4%2D905e%2D56fc9aee9356</t>
  </si>
  <si>
    <t>Sandra Ximena Timarán  L. , Jorge Luis Montenegro</t>
  </si>
  <si>
    <t>Resolucion 2215 - 2026 - Cierre Castillo del Saber</t>
  </si>
  <si>
    <t>El plantel educativo no está funcionando en la dirección aprobada en la Liencia de funcionamiento y sus respectivas modificaciones</t>
  </si>
  <si>
    <t>La OAIV hace seguimiento y se encuentra que dicho plantel educativo no tiene actualizada información de costos educativos en EVI y no ha reportado la nueva dirección para legalizar la novedad de cambio de sede por un periodo de 2 años, por lo tanto, se procedió a realizar el cierre definitivo de la Institución mediante acto administrativo el cual está en proceso de notificación</t>
  </si>
  <si>
    <t>RESOLUCION 2815 - 2026 CANCELA LICENCIA COOTECNAR</t>
  </si>
  <si>
    <t>La OAIV hace seguimiento y se encuentra que dicha institución, no ha cargado información de estudiantes matriculados y no ha reportado la nueva dirección para legalizar la novedad de cambio de sede por un periodo de 2 años, por lo tanto, se procedió a realizar el cierre definitivo de la Institución mediante acto administrativo el cual está en proceso de notificación</t>
  </si>
  <si>
    <t>RESOLUCION 2814 - 2026- CIERRE POL  LOS ANDES</t>
  </si>
  <si>
    <t>Instrumento visita de Evaluación IEM Pedagógico</t>
  </si>
  <si>
    <t>Se aplica Instrumento de Evaluación el cual contempla en el numeral 6 el requisito de los componentes "Convivencia Escolar", donde se plasman los hallazgos y observaciones respectivas para compromisos de mejora en cuanto a la organización de las actas y mejor estructuración del debido proceso para las personas involucradas en conflictos de convivencia Escolar.</t>
  </si>
  <si>
    <t xml:space="preserve">La Institución Educativa tiene conformado el Comité de Convivencia Escolar y ha realizado ajustes al Manual o reglamento de la comunidad educativa, el cual puede re significarse cada año, por lo tanto los directivos de la Institución asumen algunos compromisos de mejora que se registran en Instrumento y Acta </t>
  </si>
  <si>
    <t xml:space="preserve">La Institución Educativa presenta evidencias de activación de ruta en algunos casos de convivencia escolar, sin embargo hace falta mejorar las etapas del debido proceso, así como la necesidad de establecer estrategias para la socialización a la comunidad educativa, sobre el paso a paso de los protocolos de atención en situaciones de convivencia escolar. </t>
  </si>
  <si>
    <t>El plantel Educativo cuenta con el usuario y contraseña de SIUCE para cargue de situaciones tipo II y III, sin embargo, se solicita el cargue permanente de las situaciones tipo II y III.</t>
  </si>
  <si>
    <t>Se aplica Instrumento de Evaluación el cual contempla en el numeral 6 el requisito de los componentes "Convivencia Escolar", donde se plasman los hallazgos y observaciones respectivas para compromisos de mejora.</t>
  </si>
  <si>
    <t>Instrumento Evaluación IEM El Encano</t>
  </si>
  <si>
    <t>El establecimiento educativo cuenta con la conformación del comité de conovivencia escolar, sin embargo en el acta de instalacion no  están registradas todas las firmas de sus integrantes. Se deja observaciones de mejora.</t>
  </si>
  <si>
    <t xml:space="preserve">Se aplica Instrumento de Evaluación con fines de Inspección y Vigilancia y en el nuemral 6 "Convivencia Escolar", se registran las respectivas observaciones y recomendacioens de mejora respecto a la socialización de los ajustes del Manual de Convivencia y socialización a la comunidad educativa. </t>
  </si>
  <si>
    <t xml:space="preserve">El establecimiento está implementando los componentes de la Ruta de Atención Integral, por lo tanto no se consideraron acciones de mejora para tal fin. </t>
  </si>
  <si>
    <t>Se aplica Instrumento de Evaluación con fines de Inspección y Vigilancia y en el nuemral 6 "Convivencia Escolar", se registran las respectivas observaciones.</t>
  </si>
  <si>
    <t>Acta visita de  Evaluación IEM El Encano</t>
  </si>
  <si>
    <t>La Institución Educativa no cuenta con Usuario y Contraseña de SIUCE para el cargue de informaciónd e asuntos de convivencia escolar</t>
  </si>
  <si>
    <t>En diliencia de cierre de visita de evaluación se suscribe compromisos en el numeral IV "Convivencia Escolar", los cuales serán objeto de seguimiento y control por la OAIV</t>
  </si>
  <si>
    <t xml:space="preserve">La IEM Pedagógico ha realizado la elección del gobierno escolar, sin embargo, se hace necesario mejorar el proceso de conformación e instalación del mismo con las respectivas actas diligenciadas </t>
  </si>
  <si>
    <t>En el numeral IV "Gobierno Escolar" del Acta de cierre de la visita de evaluación se establecen 2 compromisos de mejora los cuales serán objeto de seguimiento y control relacionados con los registros de actas de instalación y organización en el archivo de gestión</t>
  </si>
  <si>
    <t>En el numeral IV "Gobierno Escolar" del Acta de cierre de la visita de evaluación se establecen 3 compromisos de mejora los cuales serán objeto de seguimiento y control relacionados con los registros de actas de instalación y organización en el archivo de gestión</t>
  </si>
  <si>
    <t>La IEM El Encano ha realizado la elección del gobierno escolar, sin embargo, se hace necesario mejorar el proceso de conformación e instalación del mismo con las respectivas actas diligenciadas y la dispoción de los documentos para consulta de la dirección o de las entidades de control.</t>
  </si>
  <si>
    <t>Acta Visita Evaluación IEM El Encano</t>
  </si>
  <si>
    <t>Acta de Visita Evaluación  IEM Pedagógico</t>
  </si>
  <si>
    <t>IEM ENSP</t>
  </si>
  <si>
    <t>LICEO DE LA MARCED MARIDIAZ</t>
  </si>
  <si>
    <t>JARDIN ACUARELA</t>
  </si>
  <si>
    <t>HERALDO ROMERO SÁNCHEZ</t>
  </si>
  <si>
    <t>IEM CiIUDAD DE PASTO</t>
  </si>
  <si>
    <t>INSTITUTO SAN FRANCISCO DE ASIS</t>
  </si>
  <si>
    <t>IEM LIBERTAD</t>
  </si>
  <si>
    <t>MERCEDARIO</t>
  </si>
  <si>
    <t>COLEGIO SAN NICOLAS</t>
  </si>
  <si>
    <t>IEM LICEO CENTRAL DE NARIÑO</t>
  </si>
  <si>
    <t>IEM ESCUELA NORMAL SUPERIOR DE PASTO</t>
  </si>
  <si>
    <t>IEM ITSIM</t>
  </si>
  <si>
    <t>INSTITUCIÓN EDUCATIVA MUNICIPAL MERCEDARIO</t>
  </si>
  <si>
    <t>I.E.M.MERCEDARIO</t>
  </si>
  <si>
    <t xml:space="preserve">I.E.M. CIUDADELA EDUCATIVA </t>
  </si>
  <si>
    <t>IEM PEDAGOGICO</t>
  </si>
  <si>
    <t>C.E.M. JAMONDINO</t>
  </si>
  <si>
    <t>LICEO JOSE FELIX JIMENEZ</t>
  </si>
  <si>
    <t xml:space="preserve">MADRE DE FAMLIA GIMNASIO LOS ANDRES </t>
  </si>
  <si>
    <t>INSTITUCIÓN EDUCATIVA MUNICIPAL CIUDAD DE PASTO</t>
  </si>
  <si>
    <t>HILA</t>
  </si>
  <si>
    <t>Aurelio Arturo Martínez</t>
  </si>
  <si>
    <t>CIUDADELA DE PAZ</t>
  </si>
  <si>
    <t>Libertad</t>
  </si>
  <si>
    <t xml:space="preserve"> Institución Educativa Nuestra Señora de la Visitación,</t>
  </si>
  <si>
    <t xml:space="preserve">Institución Educativa Municipal Libertad. </t>
  </si>
  <si>
    <t>I.E.M. CIUDAD DE PASTO</t>
  </si>
  <si>
    <t>María Goretti</t>
  </si>
  <si>
    <t>COLEGIO COMFAMILIAR SIGLO XXI</t>
  </si>
  <si>
    <t>Ciudad de Pasto</t>
  </si>
  <si>
    <t>INSTITUCIÓN EDUCATIVA MUNICIPAL ESCUELA NORMAL SUPERIOR DE PASTO</t>
  </si>
  <si>
    <t>LICEO SANTA TERESITA</t>
  </si>
  <si>
    <t>PROCURADURIA GENERAL</t>
  </si>
  <si>
    <t>COLEGIO PARA ADULTOS COMFAMILAIR</t>
  </si>
  <si>
    <t xml:space="preserve">INEM </t>
  </si>
  <si>
    <t>Institución Educativa Municipal José Félix Jiménez</t>
  </si>
  <si>
    <t>Institución Educativa Municipal Ciudad de Pasto</t>
  </si>
  <si>
    <t>Santa Teresita</t>
  </si>
  <si>
    <t xml:space="preserve">SAN JUAN BOSCO </t>
  </si>
  <si>
    <t>Técnico Industrial</t>
  </si>
  <si>
    <t>Centro de Integración Popular</t>
  </si>
  <si>
    <t xml:space="preserve">SANTA TERESITA </t>
  </si>
  <si>
    <t>Institución Educativa Municipal Luis Eduardo Mora Osejo</t>
  </si>
  <si>
    <t>Agustín Agualongo</t>
  </si>
  <si>
    <t xml:space="preserve">GERARDO IVAN SALAZAR  </t>
  </si>
  <si>
    <t>San Francisco de Asís</t>
  </si>
  <si>
    <t>COLEGIO MUSICAL BRITÁNICO</t>
  </si>
  <si>
    <t xml:space="preserve">CIUDAD DE PASTO </t>
  </si>
  <si>
    <t>ESCUELA POPULAR CHAMPAGNAT</t>
  </si>
  <si>
    <t xml:space="preserve">IEM SANTA TERESITA </t>
  </si>
  <si>
    <t xml:space="preserve">LIBERTAD </t>
  </si>
  <si>
    <t>13/05/2026 </t>
  </si>
  <si>
    <t>11/05/2026 </t>
  </si>
  <si>
    <t>05/06/2026 </t>
  </si>
  <si>
    <t>Oficio No. 1053/0024 -2026,  16 de enero de 2026 y Oficio No. 1053/0040 - 2026 de 16 de enero 2026</t>
  </si>
  <si>
    <t>Requerimiento  al Rector con consecutivo 1053/0053-2026.</t>
  </si>
  <si>
    <t>Acta de visita incidental al Jardin Acuarela Educación y Desarrollo Infantil S.A.S, llevada a cabo el dia 9 de febrero de 2026.</t>
  </si>
  <si>
    <t>Oficio de Respuesta a PQR PAS2026ER000903 - gestión para renovación de matrícula - vulneración del Derecho a la Educación de la estudiante Salomé Julieta Ortega Contreras con consecutivo 1053/0144-2026. Oficio dirigido al Rector como Acción consecutiva a respuesta PQR PAS2026ER000903 - Solicitud de información y orientaciones frente a presunta vulneración al derecho a la educación – Estudiante, con con</t>
  </si>
  <si>
    <t>Respuesta a PQR PAS2026ER000976 – queja por el caso Melany Fernanda Merchancano- IEM Ciudad de Pasto</t>
  </si>
  <si>
    <t>Requerimiento  al Rector, con consecutivo 1053/0258-2026.</t>
  </si>
  <si>
    <t>Oficio No. 1053/0267-2026 de fecha 17/02/2026</t>
  </si>
  <si>
    <t xml:space="preserve">Respuesta a PQR PAS2026ER001469 - Informe Oficial Activación Ruta Atención
Integral. - </t>
  </si>
  <si>
    <t>Respuesta PQR PAS2026ER001517 - Traslado denuncia anónima -Institución Educativa San Nicolás - Municipio de Pasto.</t>
  </si>
  <si>
    <t>requerimiento al rector en atencion al radicado PAS2026ER001671</t>
  </si>
  <si>
    <t>Respuesta PQR PAS2026ER001908 - Notificación orden administrativa y solicitud de atención urgente NNA JUAN CAMILO BANDA ROMERO</t>
  </si>
  <si>
    <t>Respuesta a PAS2026ER001906 - Requerimiento Coadyuvancia institucional - Caso Valloleth Elizabeth Cruz Mena</t>
  </si>
  <si>
    <t xml:space="preserve">Respuesta PQR PAS2026ER002054 - Actuaciones iniciales de seguimiento - Caso registrado en SIUCE No. 54508 - IEM Técnico Industrial ITSIN </t>
  </si>
  <si>
    <t>Oficio No. 1053/0431-2026 de fecha 9/03/2026</t>
  </si>
  <si>
    <t>RESPUESTA A PQRS PAS2026ER002116 - REMISIÓN SEGUNDO INF DE VALORACIÓN TÉCNICA</t>
  </si>
  <si>
    <t>Respuesta PQR PAS2026ER002101 - Notificación Orden Administrativa y solicitud de atención urgente</t>
  </si>
  <si>
    <t>Se dío respuesta con oficio 1053/0384-2026</t>
  </si>
  <si>
    <t>1053/0491-2026</t>
  </si>
  <si>
    <t xml:space="preserve">1053/0402-2026 Respuesta apeticionaria </t>
  </si>
  <si>
    <t>Oficio 1053-481- 2026,  16 de marzo de 2026, Oficio No. 1053/ 0484 -2026, 16 de marzo de 2026</t>
  </si>
  <si>
    <t>Contestación PQR PAS2026ER002327 - respuesta requerimiento PAS2026ER001517. Remisión Informe de Valoración Técnica</t>
  </si>
  <si>
    <t>Oficio de respuesta 1053/0557-2026 dirigido al señor Elías Clemente Jojoa Maigual</t>
  </si>
  <si>
    <t>1053/0499- 2026</t>
  </si>
  <si>
    <t>Oficio Respuesta 1053/1401-2026</t>
  </si>
  <si>
    <t>1053/0457-2026</t>
  </si>
  <si>
    <t xml:space="preserve">Respuesta PQR PAS2026ER002641 - información de acciones realizadas caso SUICE 54508, en atención al requerimiento OAIV </t>
  </si>
  <si>
    <t>Requerimiento a Rectora con oficio 1053/0565-2026, con fecha 24 de marzo de 2026.</t>
  </si>
  <si>
    <t xml:space="preserve">Respuesta a PQR PAS2026ER002870 - Solicitud de apoyo situación tipo III. requerimiento institucional </t>
  </si>
  <si>
    <t>Oficio 1053/1081-2026</t>
  </si>
  <si>
    <t>1053/0794/2026</t>
  </si>
  <si>
    <t>Respuesta PQR PAS2026ER003218 - SOLICITUD DE SEGUIMIENTO URGENTE ANTE POSIBLE RIESGO PSICOSOCIAL-J. D. M.  D.</t>
  </si>
  <si>
    <t>Contestación de PQR PAS2026ER003237 - Respuesta a oficio 1053-0440-2026 del 10 de marzo 2026 - Caso SIUCE No. 54508</t>
  </si>
  <si>
    <t>1053-766-2026</t>
  </si>
  <si>
    <t>Respuesta a la usuaria 1053/495-2026</t>
  </si>
  <si>
    <t>Requerimiento IEM Aurelio A, radicado PAS 2026EROO3396</t>
  </si>
  <si>
    <t>Requerimiento IEM Artemio Mendoza C. 1053/0653-2026</t>
  </si>
  <si>
    <t>Requerimiento IG José Mutis, radicado PAS2026ER003486 Y 3477</t>
  </si>
  <si>
    <t xml:space="preserve"> oficio No. 1053/0706 -2026, de 14 de 14/03/2026, Oficio de respuesta No. 1053 /0749 -2026 ,de fecha 15 de abril de 2026.</t>
  </si>
  <si>
    <t>Oficio 1053-0654 - 2026 a  IEM Libertad</t>
  </si>
  <si>
    <t xml:space="preserve">Respuesta PQR PAS2026ER003942 - vulneración  debido proceso, derecho a la educación, inclusión menor con TDH </t>
  </si>
  <si>
    <t>Respuesta PQR PAS2026ER003983 - SOLICITUD DE SEGUIMIENTO URGENTE - ANTE POSIBLE RIESGO</t>
  </si>
  <si>
    <t xml:space="preserve">1053/0860-2026        1053/1142 -2026 Replica     1053/0935 -2026      </t>
  </si>
  <si>
    <t>Acta de visita asunto 4077, IEM Maria Gorett</t>
  </si>
  <si>
    <t>Oficio No. 1053/0905 -2026, de  4/05/2026, Oficio de respuesta No. 1053/0955 -2026 ,de fecha 7 de mayo de 2026.</t>
  </si>
  <si>
    <t xml:space="preserve">Seguimiento a radicado, PAS2026ER005436, mediante oficio1053/1437-2026. </t>
  </si>
  <si>
    <t>Oficio de respuesta No. 1053/1020 -2026 ,de 13 de mayo de 2026, Oficio No. 1053/0918–2026,4 de mayo de 2026 (Visita Incidental), 1053/1052 -2026, 14 de mayo de 2026.</t>
  </si>
  <si>
    <t>Acta de visita incidental asuntos PAS2026ER004453 y 5099</t>
  </si>
  <si>
    <t>Oficio de respuesta No. 1053/1019 -2026 ,de 13 de mayo de 2026, Oficio No. 1053/0918–2026,4 de mayo de 2026 (Visita Incidental), Oficio No. 1053/1052-2025 de 14 de mayo de 2026.</t>
  </si>
  <si>
    <t xml:space="preserve">Respuesta PQR PAS2026ER003660 - Oficio caso SAS Escuela Normal Superior
Pasto, menor VALERY </t>
  </si>
  <si>
    <t>Respuesta PQR PAS2026ER004468 - remisión de caso 54508 D.S.T. involucra  docente Carlos Edgar Rosero.</t>
  </si>
  <si>
    <t>Respuesta a PQR PAS2026ER004492 - Solicitud aclaraciones sobre el caso de estudiante V. F. M. RAD PAS2026ER003660</t>
  </si>
  <si>
    <t>requerimiento: 1053/0987-2026 y 1053/1274-2026. Respuesta a radicado PAS2026ER004510 con oficio 1053/1275-2026 y PAS2026ER005217 con oficio 1023/1274-2026</t>
  </si>
  <si>
    <t>Requerimiento a Rector, con oficio No. 1053/1041-2026</t>
  </si>
  <si>
    <t>1053/0972-2026-1053/0973-2026-1053/0976-2026</t>
  </si>
  <si>
    <t>Oficio No. 1053/0951 -2026 de 6 de mayo de 2026, 1053/1069 -2026, 14 de mayo de 2026</t>
  </si>
  <si>
    <t>Oficio 1053/1118-2026,  mayo 19 de 2026, 1053/1149 -2026, 21 de mayo de 2026</t>
  </si>
  <si>
    <t>Requerimiento a Rector con oficio 1053/1002-2026</t>
  </si>
  <si>
    <t>Respuesta a Hospital Infantil Los Angeles a través del oficio No. 1053/1158-2026</t>
  </si>
  <si>
    <t>Respuesta PQR PAS2026ER004676 - SOLICITUD DE SEGUIMIENTO ANTE POSIBLE RIESGO PSICOSOCIAL                    Respuesta PQR PAS2026ER004669 - SOLICITUD DE SEGUIMIENTO ANTE
POSIBLE RIESGO PSICOSOCIAL</t>
  </si>
  <si>
    <t>Oficio 1053-1171-2026, asunto PAS2026ER004728</t>
  </si>
  <si>
    <t>requerimiento: 1053/0987-2026 y acta de visita incidental fechada el 02 de junio de 2026. Respuesta a radicado PAS2026ER004768 con oficio 1053/1275-2026 y PAS2026ER005320 con oficio 1023/1277-2026</t>
  </si>
  <si>
    <t>1053/1176 -2026, 21 de mayo de 2026</t>
  </si>
  <si>
    <t>Respuesta a Rector con oficio 1053/1121-2026</t>
  </si>
  <si>
    <t>Respuesta asunto  radicado PAS2026ER004852</t>
  </si>
  <si>
    <t>Respuesta asunto radicado PAS2026ER004885</t>
  </si>
  <si>
    <t>N/A</t>
  </si>
  <si>
    <t>1053/1186 -2026, 22 de mayo de 2026, 1053/1482 -2026,  18 de junio de 2026</t>
  </si>
  <si>
    <t>Respuesta a PQR PAS2026ER005063 -  posible riesgo psicosocial  presunto acoso escolar - estudiante  TI 1080061567</t>
  </si>
  <si>
    <t>Requerimiento rectora asunto radicado PAS2026ER005077</t>
  </si>
  <si>
    <t>Trámite asunto radicado PAS2026ER005298</t>
  </si>
  <si>
    <t>1053/1262 -2026, 28 de mayo de 2026</t>
  </si>
  <si>
    <t>Respuesta a PQR PAS2026EE005762 - identificación de riesgos asociados a factores estresores al interior de la institución educativa - estudiante ISAAC</t>
  </si>
  <si>
    <t>Oficio 1053/1402-2026.   junio 9 de 2026, 1053/1403 -2026,  10 de junio de 2026</t>
  </si>
  <si>
    <t>1053/1267-2026  1053/1416</t>
  </si>
  <si>
    <t>1053/1410 -2026,  11 de junio de 2026</t>
  </si>
  <si>
    <t>Respuesta PQR PAS2026ER005656 - recibido copia comunicación - Proceso Disciplinario No. 092-2025</t>
  </si>
  <si>
    <t>1053/1327 -2026,  5 de junio de 2026</t>
  </si>
  <si>
    <t>Madre de familia presenta inconformidad respecto a la evaluación del estudiante SJP, quien cuenta con antecedentes de dificultad específica del aprendizaje (dislexia), y que previamente fueron informados a la institución educativa, durante el año escolar 2025 no recibió acompañamiento pedagógico ni ajustes razonables, así mismo, expresa inconformidad respecto a los docentes: Jorge Orlando Figueroa Narváez (inglés) y Teresa de Jesús Delgado España (Matemáticas) , que al parecer dieron por pérdida del año, sin haber realizado el debido proceso, y por ello considera que existen fallas institucionales en el seguimiento del programa de inclusión.</t>
  </si>
  <si>
    <t>Defensoría del Pueblo Regional Nariño, pone en conocimiento la situación expuesta por la señora Deisy Viviana Sánchez, madre de la  menor Briana Guerrero, quien manifiesta presuntas situaciones de maltrato físico y verbal por parte de la docente Liliana Arteaga hacia la menor y agresión fisica por parte de compañero de grado 5°.</t>
  </si>
  <si>
    <t>Posible vulneración de derechos e incumplimiento de deberes institucionales o falla en el deber de cuidado de la menor.</t>
  </si>
  <si>
    <t>Presunta vulneración de derecho a la educación por negación de renovación de matrícula</t>
  </si>
  <si>
    <t xml:space="preserve">De acuerdo con el documento allegado:
•	La estudiante cursó el grado octavo (8-1) durante el año 2025.
•	Perdió el año escolar.
•	La familia elevó solicitud formal ante la institución el 21 de enero de 2026, solicitando reserva de cupo para repetir el grado (sello institucional visible en el documento, RAD 41) 
•	La madre manifiesta que la institución negó el cupo, sin justificación escrita y sin respuesta formal a su solicitud.
</t>
  </si>
  <si>
    <t>Derecho de petición presentado por los padres de familia de un estudiante de grado octavo, mediante el cual ponen en conocimiento presuntos hechos de agresión física cometidos por un compañero del mismo grado.</t>
  </si>
  <si>
    <t>Madre de familia solicita intervención de SEM ante la IEM, respecto a situaciones de su hijo,que afectaron el rendimiento académico y comportamental, aunado a la nota de comportamiento, ( 3.0) lo cual afecta la posibilidad de cambiarse a otro EE.</t>
  </si>
  <si>
    <t>Se identifica a una estudiante, menor de edad, estudiante del grado quinto (5-1), como presunta víctima de vulneración de derechos - presunto implicado, los documentos hacen referencia a un docente de la
institución, descrito como “profesor de tecnología”,</t>
  </si>
  <si>
    <t>Presuntas situaciones que podrían comprometer la convivencia escolar y la protección integral de niños, niñas y adolescentes en esa institución educativa.</t>
  </si>
  <si>
    <t xml:space="preserve">Presunta situación tipo III reportada por el hospital infantil los angeles en el marco de la convivencia escolar,presunta connotación sexual por un 
compañero del colegio. </t>
  </si>
  <si>
    <t>Orden Administrativa - Auto 075 del 20 de febrero de 2026, notificada a esta Secretaría de Educación Municipal bajo radicado No. 202651002000016591, mediante la cual se solicita a esta entidad realizar seguimiento y supervisión urgente al plan de atención y a la aplicación de la ruta respectiva en el caso del NNA JUAN CAMILO BANDA ROMERO,identificado con T.I. No. 1080694932, estudiante del grado 6-5 de la IEM Escuela Normal Superior de Pasto, me permito informar las actuaciones iniciadas por la Oficina Asesora de
Inspección y Vigilancia (OAIV).</t>
  </si>
  <si>
    <t>Presunta situación tipo III reportada en el marco de la convivencia escolar respecto de una estudiante de la IEM Ciudad de Pasto - sede Lorenzo de Aldana. Estudiante, perteneciente al grado 3-1, habría manifestado que algunos compañeros “le han tocado sus partes íntimas”, señalando como presuntos implicados a los estudiantes Mathias Paz, Mathias Patiño, Mathias Ceballos y Miguel Ángel Igua, solicitándose expresamente la garantía de los derechos de la niña</t>
  </si>
  <si>
    <t xml:space="preserve">Estudiante  identificada con Tarjeta de Identidad No. 1080699569, del grado séptimo, quien figura como presunta víctima, y al docente Carlos Edgar Rosero Solarte, identificado con cédula de ciudadanía No. 12.962.901, quien aparece como presunto agresor. </t>
  </si>
  <si>
    <t>Padre de familia considera que el estudiante SAEC,  ha sido víctima  de actos arbitrarios, abuso de poder y maltrato psicológico, entre otros aspectos, por parte de docentes de la IEM según lo expresa en el escrito y que al parecer, no fue tenido en cuenta y presenta inconformidad con las respuestas aportadas por los docentes .</t>
  </si>
  <si>
    <t>Se identifica a una estudiante, menor de edad, estudiante del grado quinto (5-1), como presunta víctima de vulneración de derechos - presunto implicado, los documentos hacen referencia a un docente de la
institución, descrito como “profesor de tecnología”.</t>
  </si>
  <si>
    <t xml:space="preserve">atención a la Orden Administrativa - Auto 075 del 20 de febrero de 2026, notificada a esta Secretaría de Educación Municipal bajo radicado No. 202651002000016591, mediante la cual se solicita a esta entidad realizar seguimiento y supervisión urgente al plan de atención y a la aplicación de la ruta respectiva </t>
  </si>
  <si>
    <t>Accidente de estudiante en horario de descanso</t>
  </si>
  <si>
    <t>Desescolarización</t>
  </si>
  <si>
    <t>Madre de familia de la IEM Pedagógico presenta solicitud  respecto a los ambientes escolares para garantizar  condiciones adecuadas de enseñanza - aprendizaje, respecto al  grado 2do, que a su consideración   puede estar afectando el derecho fundamental de los niños y niñas a recibir una educación de calidad.</t>
  </si>
  <si>
    <t xml:space="preserve">Solicita  el padre de familia,  se aclare la situación relacionada con transporte fluvial de estudiantes de las veredas Santa Lucía, Ramos, Naranjal y Santa Isabel, toda vez que reciben una  suma de dinero por valor de  $95.000, suma que no es suficiente, pues mensualmente en gasolina se esta gastando un millón de pesos y recibimos $475.000, debiendo cubrir el faltante por parte de los padres de familia.
</t>
  </si>
  <si>
    <t>Incumplimiento a Gratuidad Educativa</t>
  </si>
  <si>
    <t>Queja debido a las condiciones de implementación de Jornada Unica en la IEM Pedagógico.</t>
  </si>
  <si>
    <t>Presunto Ciberbullying</t>
  </si>
  <si>
    <t>Madre de familia presenta derecho de petición por presuntas inconsistencias en el proceso adelantado por el EE, frente a situación de convivencia escolar.</t>
  </si>
  <si>
    <t xml:space="preserve">De la revisión integral de la documentación allegada se establece que la situación 
analizada involucra a los estudiantes D.A. C.  P, de 14 años  para la vigencia 2026, estudiante de grado 7°, y D. E. J. J, de 17 años, estudiante de grado 11°, ambos pertenecientes a la IEM Agustín Agualongo. La 
institución reporta antecedentes de conflictividad entre ambos desde la vigencia 2025 
y, específicamente, un hecho de agresión física ocurrido el 27 de febrero de 2026, consistente en que el estudiante Deivi Alejandro Cano Pantoja habría oprimido el cuello de la estudiante Daniela Estefanía Jojoa Jojoa, causándole hematoma en el lado  izquierdo, hecho respecto del cual la institución refiere contar incluso con soporte 
videográfico.  </t>
  </si>
  <si>
    <t>De acuerdo a valoración psicológica realizada por el HILA, se identifica "posible riesgo psicosocial asociado a presunto maltrato físico y psicológico por parte de compañera de colegio de quien recibe amenazas. Por tal motivo, el HILA solicita la intervención de la SEM con el fin de verificar el contexto escolar, dada la posibilidad de que existan posibles factores que afecten el derecho a la educación y el bienestar de la estudiante.</t>
  </si>
  <si>
    <t>Por medio de la revision de los documento entregado por la institucion educativa se logra visulaizar que se aplico el debido proceso en la atencion del caso del estudiante y que conjuntamente con el area de salud se esta llevando el seguimiento correspondiente para salvaguardar lo derechos del estudiante.</t>
  </si>
  <si>
    <t>La información suministrada permite advertir la necesidad de realizar una verificación en el contexto escolar, particularmente frente a:
Posibles factores de riesgo psicosocial, Dinámicas de convivencia escolar, Y condiciones que puedan afectar el bienestar del estudiante</t>
  </si>
  <si>
    <t xml:space="preserve">La Oficina Asesora de Inspección y Vigilancia, en el marco de la acción
consecutiva a la PQR PAS2026ER002054, relacionada con el caso SIUCE No. 54508,  informa que una vez efectuada la revisión integral de la documentación allegada, elaboró el Segundo Informe de Valoración Técnica, </t>
  </si>
  <si>
    <t>Posible vulneración de derechos e incumplimiento de deberes institucionales o falla en el seguimiento de la estudiante.</t>
  </si>
  <si>
    <t>Presunta agresión física a menor de edad en las afueras de la Institución Educativa y omisión de atención por parte de docentes</t>
  </si>
  <si>
    <t>Presunta suspensión de clases por parte de la rectora, sin justificación alguna en Semana Santa</t>
  </si>
  <si>
    <t xml:space="preserve">Presunto bullying a estudiante y falta de atención de la docente a la situación presentada. </t>
  </si>
  <si>
    <t>Presunta oferta de bachillerato virtual, lo cual se constituye en un servicio que no está reglamentado por el MEN y puede afectar a posibles usuarios</t>
  </si>
  <si>
    <t>La madre de familia presenta inconformidad respecto al trato recibido por parte de docente de la IEM Ciudadela Educativa de Pasto, por lo que considera una situación que incomoda la participación de los padres de familia en los procesos educativos.</t>
  </si>
  <si>
    <t>Se realiza requerimiento  1053-0654 -2026 a rector para que presente las evidencias de lo actuado en el accidente de menor de edad que sufrió lesión fisica</t>
  </si>
  <si>
    <t>se identifican hechos asociados a: Presuntas actuaciones disciplinarias sin observancia plena del debido proceso. Posibles situaciones de convivencia escolar que involucran a otros estudiantes. Manifestaciones de afectación emocional del menor, con soporte clínico.  
La interposición de denuncia penal ante la Fiscalía General de la Nación.</t>
  </si>
  <si>
    <t xml:space="preserve">Se informa que la estudiante ingresó al servicio de urgencias con diagnóstico asociado a "sospecha de abuso sexual", identificándose durante valoración psicológica presunta ocurrencia de conductas de violencia sexual en contexto escolar, situación que requeriría activación de protocolos institucionales, implementación de medidas de protección y seguimiento a las actuaciones pedagógicas y disciplinarias correspondientes. </t>
  </si>
  <si>
    <t>Activación Ruta de Atención Integral de Convivencia Escolar</t>
  </si>
  <si>
    <t>Presunta conducta de docente que vulnera derechos en el entorno escolar</t>
  </si>
  <si>
    <t>La madre de familia presenta inconformidad respecto a situaciones que se presume, vienen presentandose en el EE, y  que afectan a la estudiante, por lo cual solicita se le informe sobre la activación de rutas de atención integral, como también la intervención d e autoridades como ICBF y Comisaría de Familia.</t>
  </si>
  <si>
    <t xml:space="preserve">Madre de familia expresa  preocupacion por el acoso escolar (bullyng) reiterativo hacia su hijo por parte de un compañero de su mismo salon. </t>
  </si>
  <si>
    <t xml:space="preserve">Madre de familia expresa  preocupacion por el acoso escolar (bullyng) reiterativo hacia su hijo por parte de un compañero de su mismo salon y por otro compañero de distinto grado. </t>
  </si>
  <si>
    <t xml:space="preserve">En  calidad de docente orientadora de la IEM CHAMBU,  expresa presuntas amenazas e intimidaciones realizadas por parte de madre de familia perteneciente a dicha comunidad educativa, y solciita garantía de la prestación del servicio público educativo en condiciones adecuadas y seguras.  </t>
  </si>
  <si>
    <t xml:space="preserve">Presunto maltrato de docente y fallas en la metodología en básica primaria - Sede Miraflores. En visita en sitio se recopilan evidencias de lo actuado por la coordinadora, docente orientadora, donde se evidencia la activación de la Ruta de Atención Integral por salud de 2 estudiantes presuntamente afectados por la conducta de la docente. De igual manera, la implementación de acciones de mediación con padres de familia,  contención emocional de estudiantes, talleres de intervención, entre otros. </t>
  </si>
  <si>
    <t xml:space="preserve">En  calidad de Rector de la IEM CHAMBU,  expresa presuntas amenazas e intimidaciones realizadas por parte de madre de familia perteneciente a dicha comunidad educativa, y solciita garantía de la prestación del servicio público educativo en condiciones adecuadas y seguras.  </t>
  </si>
  <si>
    <t>De la revisión del documento allegado, se evidencian elementos que sugieren:
Posibles situaciones de hostigamiento en el entorno escolar, 
Interacciones inadecuadas a través de redes sociales, 
Afectaciones emocionales sostenidas, 
Y, la percepción de insuficiencia en las medidas adoptadas por la institución educativa. 
Asimismo, se identifica la mención de un estudiante compañero, identificado como "Dereck"
(Derck), como presunto generador de las conductas reportadas, situación que deberá ser
verificada institucionalmente con pleno respeto al debido proceso.</t>
  </si>
  <si>
    <t>En atención a la documentación de complementación allegada por esa rectoría dentro de la actuación administrativa relacionada con el caso SIUCE No. 54508, esta Oficina Asesora de Inspección y Vigilancia procedió a efectuar la correspondiente revisión técnica integral, a la luz del informe de valoración inicial, del Manual de Convivencia institucional y de los soportes remitidos por el establecimiento educativo.</t>
  </si>
  <si>
    <t xml:space="preserve">Según lo expuesto, la estudiante habría sido abordada en su actual institución educativa por una persona que se identificó como abogado de la Escuela Normal Superior de Pasto, sin que dicha actuación hubiese sido previamente informada o autorizada por usted en calidad de madre y representante legal. </t>
  </si>
  <si>
    <t>Solicitude de seguimiento y activación de ruta de atención integral por presunto acoso escolar/bullying hacia la estudiante LAURA SOFIA MORENO CORAL, estudiante de grado 3° del Colegio San Francisco Javier</t>
  </si>
  <si>
    <t>La madre de familia  presentó queja por la presunta vulneración del derecho a la educación de su hijo, manifestando inconformidades relacionadas con la atención brindada frente a su situación de salud mental, la continuidad de su proceso académico, el retiro del sistema SIMAT, la no entrega oportuna de documentación académica y presuntas irregularidades respecto de su permanencia en la modalidad de educación por ciclos.</t>
  </si>
  <si>
    <t>Coadyuvancia a información</t>
  </si>
  <si>
    <t>Estudiante de Ciclos del Colegio COMFAMILIAR SIGLO XXI solicita certificado de grado 9no. Toda vez, que ya recibió su título de graduación, culminando sus estudios satisfactoriamente en dicho EE.</t>
  </si>
  <si>
    <t>El padre de familia presenta inconformidad por situaciones relacionadas con el trato hacia su hijo,  entre otras, "dificultades en la comunicación, falta de claridad en tareas, gritos, trato inadecuado, jalones de brazo , señalamiento frente a sus compañeros como, generando burlas, asi mismo, según el escrito, expone que la situación ha sido objeto de queja de otros padres de familia, de tal manera que a su consideración es una problemática sentida en el aula.</t>
  </si>
  <si>
    <t>El estudiante fue atendido en el servicio de urgencias con diagnóstico de sospecha de abuso sexual, identificándose además posibles situaciones de riesgo psicosocial asociadas a presuntos eventos de bullying o acoso escolar por parte de compañeros de institución educativa.</t>
  </si>
  <si>
    <t>Solicitud de seguimiento por parte del Hospital Infantil Los Angeles, por posible riesgo psicosocial asociado a presunto maltrato psicológico por parte de compañeros de colegio; y presunto maltrato por negligencia por parte de los cuidadores</t>
  </si>
  <si>
    <t>Solicitud de seguimiento por parte del Hospital Infantil Los Angeles, por presunto riesgo psicosocial
asociado con posibles conductas negligentes por parte de entidades de educación.</t>
  </si>
  <si>
    <t xml:space="preserve">Menor quien fue atendido en el servicio de urgencias con diagnóstico de sospecha de abuso sexual, identificándose además posibles situaciones de riesgo psicosocial asociadas a presuntos eventos de bullying o acoso escolar por parte de compañeras de aula. </t>
  </si>
  <si>
    <t xml:space="preserve">En inicio de visita incidental, al escuchar a la comunidad educativa, se establece deficiencias en el liderazgo, falta de diálogo del directivo con los estudiantes, no responde peticiones, no se garantiza la libre expresión,  falta de provisión de recursos y de solución efectiva a las problemáticas en la prestación del servicio educativo </t>
  </si>
  <si>
    <t>Solicitude de seguimiento y activación de ruta de atención integral por presunto acoso escolar/bullying hacia la estudiante LAURA DORADO DUEÑAS, estudiante de grado 10° del Colegio San Francisco Javier</t>
  </si>
  <si>
    <t>La IEM San Juan Bosco, aporta registros del debido proceso llevado a cabo con la docente Daniela Rodríguez Unigarro, vinculada mediante Resolución No. 028 del 21 de enero de 2026, de nombramiento provisional, y como lo expresa de manera textual:  (…) “Desde el año anterior, la Institución ha recibido múltiples manifestaciones de inconformidad que señalan presuntas conductas irregulares en el ejercicio docente, entre las que se destacan: 1. Solicitud de artículos o elementos a estudiantes como mecanismo para compensar o mejorar calificaciones. 2. Comercialización de productos (cosméticos) dentro del entorno escolar. 3. Trato inadecuado a estudiantes, incluyendo el uso de gritos. 4. Advertencia a estudiantes para que no informen sobre estas conductas” (…) . Situaciones que vulneran en todo contexto la calidad de la educación en el EE.</t>
  </si>
  <si>
    <t>El Liceo Santa Teresita de Pasto, solicita seguimiento a la situación de salud y permanencia escolar del estudiante , con el fin de garantizar su derecho a la educación.</t>
  </si>
  <si>
    <t>Presunta omisión de activación de la Ruta de Atención Integral</t>
  </si>
  <si>
    <t xml:space="preserve">Presunto bullyin de compañeros a estudiante de básica primaria y agresiones de docente,  sede Enrique Jensen. </t>
  </si>
  <si>
    <t>Inconformidad por parte de docente, respecto a la actuación del señor Rector de la IEM Santa Teresita, toda vez que el docente percibe afectaciones a la integridad personal y a la salud emocional, lo cual afecta el desarrollo de la actividad pedagógica.</t>
  </si>
  <si>
    <t>Estudiante  femenina de 13 años de edad, identificada con TI 1080061567, quien, según lo informado por esa institución hospitalaria, ingresó por urgencias con diagnóstico de sospecha de abuso sexual.</t>
  </si>
  <si>
    <t>Presunta violación del debido proceso y derecho a la defensa de estudiante de básica secundaria en atención de situación de convivencia escolar</t>
  </si>
  <si>
    <t>Entidad de salud reporta presunto riesgo psicosocial por acoso escolar en plantel educativo y seguimiento al caso por inclusión educativa TDAH</t>
  </si>
  <si>
    <t>La Rectoría del EE  solicita a SEM, desde OAIV, orientaciones frente a medidas de protección y garantía de los derechos a la educación,  respecto a estudiantes involucradas en situación de Convivencia Escolar, situaciones acaecidas fuera de la Institución, pero que afectan la convivencia escolar al interior del EE.</t>
  </si>
  <si>
    <t>Se realiza  visita incidental y se establece diálogo con el Consejo de Padres de Familia y el Consejo de Estudiantes. Al escuchar a la comunidad educativa y revisar los registros de las entrevistas con preguntas abiertas, se identifica  deficiencias en el liderazgo del rector, falta de diálogo con los estudiantes, no atiende los requerimientos de la personera,  no se garantiza la libre expresión,  falta de provisión de recursos y de solución efectiva a las problemáticas en la prestación del servicio educativo, falta de actualización del Manual de Convivencia y conflictos con los docentes</t>
  </si>
  <si>
    <t xml:space="preserve"> El menor ingresó por el servicio de urgencias con diagnóstico de sospecha
de abuso sexual. De igual manera, durante la valoración por psicología, se identificó posible riesgo psicosocial asociado a presunto abuso sexual y a exposición a presunta
violencia escolar o bullying, </t>
  </si>
  <si>
    <t>La madre de familia presenta inconformidad relacionada con la actuación en la IEM CCP,  relacionada con los conflictos en los cuales se ve inmersa la estudiante Sara Sofia Jácome Pai,  del grado 7-3 , en su escrito informa no estar de acuerdo con las medidas adoptadas por la IEM, ya que a su consideración se han dedicado a sancionar a algunas niñas incluyendo a su hija, por ello, ha solicitado intervención en defensa del derecho a la educación ya que la estudiante en mención, ha sido sancionada repetidamente, por lo que conlleva a pérdida de clases y atrasos en las tareas académicas.</t>
  </si>
  <si>
    <t>No se recepcionó el Oficio  por no actualización de Correo ni teléfono</t>
  </si>
  <si>
    <r>
      <t>Estudiante egresado manifiesta inconformidad respecto a las actuaciones por parte del Rector de la IEM Santa Teresita, relacionadas entre otros aspecto con</t>
    </r>
    <r>
      <rPr>
        <i/>
        <sz val="10"/>
        <color rgb="FF222222"/>
        <rFont val="Century Gothic"/>
        <family val="2"/>
      </rPr>
      <t xml:space="preserve"> los malos tratos, falta de compromiso hacia la institución, los malos tratos hacia los profesores, entre otras situaciones, lo que supone un mal ambiente laboral y por ende afecta la calidad educativa de la Institución.</t>
    </r>
  </si>
  <si>
    <t>Situaciones relacionadas con las estudiantes S. S. A. T. y V. T. M. Y. ya habían sido puestas previamente en conocimiento de la Oficina Asesora de Inspección y Vigilancia, en el marco de las actuaciones derivadas de la activación de rutas de atención integral y protección de derechos de niñas, niños y adolescentes en contexto escolar.</t>
  </si>
  <si>
    <t>El Rector de la IEM Liberad,  contextualiza  la situación relacionada con la esudiante VSRM, la cual es muy crítica toda vez que se relaciona con un contexto familiar, y es urgente contar con las Entidades participantes como la Personería, la Defensoría, Secretaría de Salud del Municipio de Pasto,  y SEM Pasto, a través de OAIV,  por parte de la Institución, participan los Coordinadores Académicos y de Convivencia, Psicorientación e Inclusión, para  gestionar y articular procesos de seguimiento a la estudiante y activar rutas de atención pertinentes, orientadas a garantizar el bienestar integral de la estudiante, en entornos saludables escolares y familiares.</t>
  </si>
  <si>
    <t>Seguimiento a las actuaciones de la IEM Normal Nacional , respecto al programa de inclusión y  la implementación de los planes institucionales de ajustes razonables, (PIAR), tenieno en cuenta los diagnósticos presentados por la madre de familia.</t>
  </si>
  <si>
    <t xml:space="preserve">Mediante oficio 1053/0053-2026 la OAIV solicitó la activación de la Ruta de Atención Integral conforme a lo dispuesto en la Ley 1620 de 2013 y el Decreto 1965 de 2013, además, de la adopcion de medidas preventivas y de seguimiento a la presunta conducta de la docente involucrado,En atención a lo anterior, con oficio 1053/0124-2026 se responde a radicado PAS2025ER000686, donde se realiza recomendaciones a la institucion  frente a las actuaciones institucionales en donde se recomendó garantizar la activación oportuna del conducto regular y continuar con el seguimiento pedagógico a la docente, con el fin de prevenir situaciones similares y garantizar la protección integral de los estudiantes. No obstante, se verificó que la institución implementó acciones de acompañamiento médico, pedagógico y psicosocial, así como medidas restaurativas entre los estudiantes involucrados, además, la institución concluye que el hecho correspondió a un incidente aislado, sin configurarse elementos constituidos de acoso escolar, en tanto no se evidenció reiteración o intencionalidad. </t>
  </si>
  <si>
    <t>Se realizo visita incidental con el proposito de recolectar información a través de indagación y la recepción de versiones libres de las personas que se encontraban presentes el día 19 de enero del presente año, en relación con los hechos asociados a la salida no autorizada de la menor Alma Sofía Pantoja Arcos, con el propósito de verificar las circunstancias del caso, prevenir posibles vulneraciones de derechos y garantizar su protección, en el marco de las competencias de inspección y vigilancia de la Secretaría de Educación Municipal.</t>
  </si>
  <si>
    <t xml:space="preserve">Sugerencias de actuación.  Con el mayor respeto por la autonomía institucional, se sugiere:  a) Verificar el estado actual de matrícula de la estudiante en SIMAT y en los registros internos. b) Confirmar si existe soporte administrativo de retiro o traslado. c) En caso de no existir decisión formal, valorar alternativas que garanticen la continuidad del servicio educativo. d) Analizar la situación desde un enfoque de educación inclusiva. e) Emitir, si aún no se ha hecho, respuesta escrita, motivada y debidamente notificada a la madre de familia, conforme a los términos de la Ley 1755 de 2015. </t>
  </si>
  <si>
    <t xml:space="preserve">Se sugirió:
a)	Verificar si existe acto administrativo formal que sustente la negativa del cupo.
b)	Confirmar si la estudiante figura como retirada oficialmente del sistema o si continúa siendo parte de la matrícula institucional.
c)	Emitir respuesta escrita, clara y motivada a la madre de familia.
d)	Evaluar la posibilidad de garantizar la continuidad educativa, considerando los atenuantes expuestos por la familia y el compromiso manifestado.
e)	De no existir cupo disponible, informar por escrito las razones objetivas 
</t>
  </si>
  <si>
    <t>Mediante el oficio 1053/0258-2026  se solicitó la activación de la Ruta de Atención Integral conforme a lo dispuesto en la Ley 1620 de 2013 y el Decreto 1965 de 2013, además, se requiere informar y documentar el cumplimiento del debido proceso, las acciones pedagógicas, preventivas y de acompañamiento implementadas, así como las actuaciones del Comité de Convivencia Escolar y el respectivo registro en el Sistema Unificado de Convivencia Escolar (SIUCE), en cumplimiento de la normatividad vigente. Asi mismo, mediante el oficio 1053/0578-2026, se realizo la verificacion de las actuaciones institucionales, emitiendo recomendaciones y observaciones al Establecimiento Educativo.</t>
  </si>
  <si>
    <t>Se solicita remitir la solicitud por competencia  a la IEM Libertad, toda vez, que es un proceso de evaluación que debe estar establecido tanto en Manual de Convivencia con en el SIEE.</t>
  </si>
  <si>
    <t>En atención al oficio mediante el cual esa Rectoría remite a la Secretaría de Educación Municipal el Informe oficial y activación de Ruta de Atención Integral relacionado con presunta vulneración de derechos de una estudiante menor de edad, así como los soportes anexos, esta Oficina Asesora de Inspección y Vigilancia realizó la correspondiente valoración técnica de las actuaciones institucionales adelantadas.</t>
  </si>
  <si>
    <t>Se requirió remitir a esta Oficina, dentro del término perentorio de cinco (5) días hábiles, contados a partir del recibo del presente oficio, copia legible y completa documentos que hacen parte de las evidencias de cumplimiento de ruta de atención integral.</t>
  </si>
  <si>
    <t>se realizo solicitud de infromacion de activacion de ruta, una vez analizada la infromacion, se procedio a realizar el nalisis de la infromacion y solcitar nuevamente que se complete la ruta.</t>
  </si>
  <si>
    <t xml:space="preserve">Se oficio al rector, realizando requqerimineto documentales cuyo alcance del proceso de supervisión iniciado es: 
Verificar la oportunidad y pertinencia en la activación de la Ruta de Atención Integral.
Evaluar la coherencia entre la actuación institucional y la normatividad vigente.
Determinar si el plan de atención adoptado garantizar efectivamente la protección integral del estudiante.
Revisar la aplicación de protocolos de prevención, mediación y mitigación de la violencia escolar.
</t>
  </si>
  <si>
    <t>En atención a su requerimiento y como acción de coadyuvancia a la verificación de derechos que adelanta el ICBF, esta Oficina emitió el Oficio No. 1053/0341-2026 del 25 de febrero de 2026, dirigido al Rector de la institución educativa, mediante el cual se solicitó, de manera expresa y literal, el envío de la información y soportes de actuación en aplicación de la Ruta de Atención Integral</t>
  </si>
  <si>
    <t>Se procedió a emitir requerimiento formal dirigido a la rectoría del establecimiento educativo, mediante el cual se solicita información institucional y documental relacionada con las actuaciones adelantadas frente al caso, con el propósito de verificar la adecuada activación de la Ruta de Atención Integral para la Convivencia Escolar, así como las medidas adoptadas para la protección de los derechos de la estudiante involucrada y el cumplimiento de las disposiciones normativas aplicables.</t>
  </si>
  <si>
    <t>Se solicita remitir la solicitud por competencia  a la IEM Libertad, toda vez, que es un proceso que debe abordarse desde la IEM Libertad, revisar el Manual de Convivencia y los reglamentos para docentes.</t>
  </si>
  <si>
    <t>elaboró el Segundo Informe de Valoración Técnica, documento que se remite anexo al presente oficio, en el cual se analizan de manera detallada las actuaciones institucionales adelantadas por la Institución Educativa Municipal Mercedario frente a la situación reportada, especialmente en lo relacionado con la:
Activación de la Ruta de Atención Integral para la Convivencia Escolar,
Intervención del Comité Escolar de Convivencia,
Actuaciones adelantadas por rectoría y orientación escolar,
Adopción de medidas preventivas y de salvaguarda,
Correspondencia de dichas actuaciones con el protocolo institucional para situaciones Tipo III previsto en el Manual de Convivencia.
El análisis realizado se fundamenta igualmente en el marco normativo aplicable a la protección de los derechos de los niños, niñas y adolescentes en el contexto escolar</t>
  </si>
  <si>
    <t>Se remitió oficio identificado con el consecutivo 1053/0378-2026, dirigido a la Rectoría de la IEM Escuela Normal Superior de Pasto, mediante el cual se requirió la remisión completa, documentada y verificable de:
Evidencias de activación de la Ruta de Atención Integral en Convivencia Escolar, conforme a la Ley 1620 de 2013 y el Decreto 1965 de 2013.
Clasificación técnica de la situación (Tipo I, II o III).
Actas del Comité Escolar de Convivencia.
Plan de atención diseñado para el NNA.
Informes del área de orientación escolar y seguimiento psicosocial.
Protocolos institucionales aplicados frente a presunto acoso o agresiones.
Numerales del Manual de Convivencia aplicados al caso.
Reportes efectuados en el Sistema Unificado de Convivencia Escolar (SIUCE).
Comunicaciones remitidas a la madre del estudiante.
Medidas preventivas o correctivas adoptadas.</t>
  </si>
  <si>
    <t xml:space="preserve">En la respuesta se  insta a  que el accidente ocurre en horario escolar y sin querer buscar culpables, la situación presentada dentro de la institución es responsabilidad de ésta, pues, dentro de las acciones a tomar para el caso en concreto, existen estrategias que deben ser tenidas en cuenta con el personal que labora en el EE. o con alternativas de solución que las determinen los directivos y directivos docentes </t>
  </si>
  <si>
    <t>Se solicita remitir la solicitud por competencia  a la IEM Escuela Normal superior de pasto, toda vez, que es un proceso que debe abordarse desde la IEM Escuela Normal superior de pasto, revisar el Manual de Convivencia y los reglamentos para docentes.</t>
  </si>
  <si>
    <t>Se respondió despues de obtener respuesta del -Rector con oficio 1053-0402-2026, en la que manifiesta que  correspondió a una Asamblea citada por Resolución del Sindicato de Maestros SIMANA</t>
  </si>
  <si>
    <t xml:space="preserve">Solicitud de concepto técnico por parte de Planeación SEM Pasto y respuesta </t>
  </si>
  <si>
    <t>Como resultado de dicho proceso de análisis, esta dependencia ha elaborado el Informe de
Valoración Técnica, documento que se remite anexo al presente oficio y mediante el cual se
evaluó la información allegada por la institución educativa respecto de los registros del
Sistema de Información Unificado de Convivencia Escolar - SIUCE, particularmente los casos
No. 16668 y No. 37104, así como las actuaciones institucionales desplegadas frente a dichas
situaciones</t>
  </si>
  <si>
    <t xml:space="preserve">Solicitud de información sobre costos relacionados con subsiddio de transporte para la IEM El Encano. </t>
  </si>
  <si>
    <t>Se Instó a Directora a dar explicación a los cobros y se recordó la normativa de Gratuidad Educativa, se ordena no realizar cobros y devolver los ya realizados</t>
  </si>
  <si>
    <t>Requerimiento a la IEM Pedagógico y solicitud de conceptos a dependencias SEM</t>
  </si>
  <si>
    <t>Se solicita realizar toda acción tendiente al bienestar de la menor de edad y a que se tome las medidas ncesarias para que la estudiante continué sus estudios adecuadamente</t>
  </si>
  <si>
    <t>Del estudio realizado se concluye que la Institución Educativa Municipal Técnico Industrial 
ITSIN sí adelantó actuaciones institucionales frente al caso reportado, particularmente en lo
relacionado con la atención inicial desde Orientación Escolar, la remisión a servicios de salud,
el registro del caso en la plataforma SIUCE, el reporte a rectoría y el seguimiento psicosocial a
la estudiante involucrada. En tal sentido, no se evidencia inactividad institucional frente a los
hechos conocidos.
No obstante, lo anterior, desde el estándar técnico de inspección y vigilancia, el expediente
allegado no acredita de manera plena, organizada y suficiente todos los componentes
requeridos por esta Oficina, razón por la cual el concepto emitido en la valoración técnica
corresponde a "favorable con observaciones y requerimientos de complementación" - SE hacen nuevos requerimientos</t>
  </si>
  <si>
    <t>Con oficio 1053/ 0565-2026 se requiere información al EE, con el objetivo de verificar la ruta de atención integral y el cumplimiento del debido proceso, además, con oficio 1053/0688, la OAIV analizó las actuaciones adelantadas por el establecimiento educativo frente al caso de la estudiante, evidenciando omisiones en la activación de la Ruta de Atención Integral, el reporte en SIUCE, la comunicación con la familia y el seguimiento a las medidas adoptadas. En consecuencia, requirió a la institución subsanar estas falencias, fortalecer las acciones de protección, acompañamiento y seguimiento institucional, y garantizar el cumplimiento de la Ley 1098 de 2006, la Ley 1620 de 2013 y demás normas que regulan la convivencia escolar y la protección de los derechos de los estudiantes.</t>
  </si>
  <si>
    <t>Requerimientos a la institución educativa. En coherencia con lo anterior, esta Oficina solicita comedidamente a esa rectoría:
Adoptar formalmente un plan institucional de cumplimiento de la medida de restricción de acercamiento, con acciones concretas, responsables definidos y criterios de seguimiento.
Incorporar dicho plan al expediente del caso, junto con la cronología actualizada y soportes documentales.
Fortalecer la intervención del Consejo Directivo, dejando evidencia de las decisiones adoptadas frente a la situación.
Garantizar el seguimiento periódico del Comité Escolar de Convivencia, con registro en actas.
Organizar, de manera foliada y con una tabla índice, los documentos que hacen parte del expediente.
Se anexó Propuesta de Plan de Intervención institucional para Cumplimiento de Medida de Restricción y Alejamiento IEM Agustín Agualongo.</t>
  </si>
  <si>
    <t xml:space="preserve">Posterior al informe enviado por la Institución, se envio nuevo requerimiento sollicitando las evidencias de las actuaciones relaciondas en el informe mencionado. </t>
  </si>
  <si>
    <t xml:space="preserve">Posterior al informe enviado por la Institución, se envio  requerimiento sollicitando las evidencias de las actuaciones relaciondas en el informe mencionado. </t>
  </si>
  <si>
    <t>Se emitió oficio, identificado con el consecutivo 1053/0643-2026, dirigido al rector de la
Institución Educativa, mediante el cual se solicitó información detallada y documentada
relacionada con:
La activación de la Ruta de Atención Integral para la Convivencia Escolar,
La intervención del Comité Escolar de Convivencia,
Las medidas de protección adoptadas a favor del estudiante,
Las actuaciones pedagógicas implementadas en el grupo y entorno escolar,
Y la articulación con entidades del Sistema Nacional de Bienestar Familiar.
Este requerimiento busca verificar que las actuaciones institucionales se encuentren ajustadas
al marco normativo vigente y a los protocolos establecidos en el Manual de Convivencia.</t>
  </si>
  <si>
    <t>Del estudio realizado se concluye que la Institución Educativa Municipal Técnico Industrial ITSIN sí avanzó de manera significativa en la subsanación de las observaciones formuladas en
la primera valoración técnica, particularmente en lo relacionado con: La remisión del Manual de Convivencia vigente, junto con el Acuerdo No. 002 del
Consejo Directivo, que acredita su adopción formal;
La presentación de actuaciones directivas documentadas, mediante Acta de Gestión
Directiva No. 001-2026;
La incorporación de un protocolo institucional de entornos seguros, orientado a la prevención de vulneración de derechos;
La acreditación de la trazabilidad del proceso de atención y seguimiento psicosocial
adelantado desde Orientación Escolar;
La evidencia de articulación técnica con Fiscalía General de la Nación, en el marco del
manejo del caso.</t>
  </si>
  <si>
    <t>La OAIV SEM solicito infromacion a la IEM para verificar la activacion de ruta y las acciones implementadas dentro del caso de la estudiante.</t>
  </si>
  <si>
    <t xml:space="preserve">Por tratarse de una posible situación tipo III, el asunto se debe remitir por el rector a la autoridad competente. No obstante se realizó requerimiento al directivo para el ejercicio de las funciones que le competen respecto al control interno de los deberes y roles del personal docente a cargo. Así como, de la disposición de los videos y demás evidencias para la investigación del caso. </t>
  </si>
  <si>
    <t>Ante el requerimiento realizado por Inspección y Vigilancia, la rectora explica que la decisión obedeció a la implementación del plan de mejora pactado con la OAIV en la vigencia i2025. No obstante, se realiza requerimiento a la rectora por suspensión de actividades académicas en Caldendario Escolar. Se advierte que de continuar dichas anomalías, se reportará el caso a la autoridad competente para la investigación disciplinaria</t>
  </si>
  <si>
    <t>Se efectúa requerimiento de atención del asunto conforme a la Ley 1620 del 2013. De igual manera, se requiere al rector,  establecer acciones de preventivas y correctivas frente a la presunta conducta de la docente. El rector presenta informe de atención del asunto con las respectivas evidencias. Se solicito realizar seguimiento para la observancia de los derechos fundamentales del menor de edad y efectuar aocmpañamiento de Orientación Escolar para asegurar la permanencia del estudiante en el sistema educativo en condiciones dignas conforme a lo prescrito en la Ley 1098 del 2006. Al revisar las evidencias presentadas por el rector, se establece que el plantel educativo ha cumplido con la mayor parte de los requisitos  normativos para la atención del asunto</t>
  </si>
  <si>
    <t>Se revisa actos administrativos de la IE que reposan en el archivo de gestión de la OAIVI, se hace necesario aclarar la oferta de educación de adultos autorizada al plantel educativo. Sin embargo, se adopta acciones preventivas mediante comunicación al EE para que se abstenga de hacer publicidad engañosa y así evitar confuisón y errores en la prestación del servicio a los usuairos. Está pendiente las acciones de corrección y/o modificación de Resolución</t>
  </si>
  <si>
    <t>Revisión y verificación de los hechos ocasionados con la docente Ruth Lara, informe sobre las actuaciones adelantadas para mejorar la convivencia entre los actores involucrados.</t>
  </si>
  <si>
    <t xml:space="preserve">Al revisar las evidencias se puede inferir que desde el plantel educativo se implementaron acciones orientadas a la atención del asunto, sin embargo, corresponde al rector realizar seguimiento de su personal a cargo para que se cumpla con el acompañamiento del recreo pedagógico. Por otra parte, deberán garantizar al menor de edad, la permanencia en el sistema educativo y de ser necesario realizar flexibilidad para la atención integral. El rector o la madre de familia </t>
  </si>
  <si>
    <t xml:space="preserve">Con el fin de garantizar la protección integral de su hijo y el adecuado trámite institucional, se recomienda:
a. Radicar formalmente las solicitudes ante la institución educativa, dirigidas a rectoría. b. Solicitar copia de todas las actuaciones adelantadas, incluyendo: actas, informes, decisiones disciplinarias y registros del Comité de Convivencia. c. Exigir la activación formal de la Ruta de Atención Integral, conforme a Ley 1620 de 2013. d. Verificar la implementación de ajustes razonables, si existen condiciones médicas o diagnósticos que lo ameriten. e. Acudir al Consejo Directivo en caso de no encontrar solución en instancias previas. </t>
  </si>
  <si>
    <t>la Oficina Asesora de Inspección y Vigilancia, en cumplimiento de sus funciones de inspección, vigilancia y control, procedió a iniciar actuaciones preliminares de verificación institucional orientadas a establecer el cumplimiento de las obligaciones legales y reglamentarias por parte del establecimiento educativo.
En consecuencia, se emitió requerimiento formal dirigido a la rectoría de la Institución Educativa Municipal Libertad, identificado con consecutivo No. 1053/835-2026, mediante el cual se solicitó información integral y soporte documental relacionados</t>
  </si>
  <si>
    <t>Se solicitó al Rector, se realice la Activación de la Ruta de Atención Integral de Conviveica con  y se actué con Comité de Convivencia, Medidas de Protección, continuidad Académica, Garantía al Derecho de la Educación mediante estrateias pedagógicas no presenciales</t>
  </si>
  <si>
    <t>En visita en sitio se establece dificultades en la medodología y convivencia de docente de básica primaria. Se suscriben compromisos con el rector para cambio del profesor y seguimiento respectivo a fin de prevenir situaciones que afecten los derechos de los estudiantes. De igual manera, acciones de acompañamiento y talleres para mejorar la convivencia en estudiantes del grado 1°.</t>
  </si>
  <si>
    <t>Solicitud de las acciones por parte del EE con relación a las rutas de atención integral establecidas en el manual de convivencia institución, verificar los hechos del contexto que al parecer afectan el entorno educativo.</t>
  </si>
  <si>
    <t xml:space="preserve">Se remitió oficio al EE  para  verificacion del presunto bullyng a estudiante,  solicitando de ser acertado, la trazabilidad y soporte documental del protocolo de atencion, seguimiento, promocion y prevencion ante el caso.  </t>
  </si>
  <si>
    <t xml:space="preserve">Revisión y análisis de las situaciones expuestas a nivel del Consejo Directivo de SEM, para la toma de decisiones. </t>
  </si>
  <si>
    <t>Sucripción de acta de compromiso del rector, donde se solicita sesión de consejo directivo,  para solicitud a la SEM Pasto del traslado de la docente por convivencia. Así mismo se realiza requerimiento al rector para que presente evidencia de remisión a Control Interno Disciplinario de la presunta situación tipo III y de igual forma, la verificación de la denuncia ante Fiscalía General de la Nación.</t>
  </si>
  <si>
    <t>En ejercicio de las competencias de inspección, vigilancia y control del servicio educativo, esta
Oficina ha procedido a apertura de actuación administrativa de verificación
Se ha iniciado un proceso de verificación institucional orientado a establecer:
El cumplimiento de la Ruta de Atención Integral para la Convivencia Escolar, 
La activación de los protocolos previstos en el Manual de Convivencia, 
Las medidas de protección adoptadas a favor de su hija, 
Y, las actuaciones desplegadas frente al estudiante presuntamente implicado.</t>
  </si>
  <si>
    <t>Como resultado de dicho análisis, se elaboró el Segundo Informe de Valoración Técnica, el cual se adjunta al presente oficio y en el que se deja constancia de los avances institucionales evidenciados, así como de los aspectos que aún requieren fortalecimiento técnico y documental.
La valoración realizada permite reconocer que la institución educativa adelantó actuaciones relevantes frente al caso, particularmente en lo relacionado con:La activación inicial de atención y seguimiento desde Orientación Escolar.
La remisión a servicios de salud y el acompañamiento psicosocial.El registro del caso en SIUCE.
La adopción de medidas orientadas a la protección y manejo reservado de la información. Y,  la formulación de un protocolo institucional de entornos seguros y prevención de vulneración de derechos. Considerando la disposición institucional evidenciada durante el proceso, se estima procedente que los aspectos de mejora señalados continúen siendo implementados y consolidados bajo el liderazgo y responsabilidad directa de esa rectoría, sin que resulte necesario, en esta etapa, requerir nuevas remisiones documentales a esta Oficina, salvo que sobrevengan nuevos hechos, solicitudes de autoridad competente o actuaciones adicionales que hagan necesario reactivar el seguimiento técnico correspondiente.</t>
  </si>
  <si>
    <t xml:space="preserve">Se incorpora este requerimineto al caso que se viene llevando con respecto a la menor y se reuiere a la la Escuela Normal Superior de Pasto, para que se establezca:
Quién autorizó el acercamiento a la menor. 
Con qué finalidad se realizó. 
Qué vínculo tenía la persona que se identificó como abogado. 
Si actuó en representación de la Escuela Normal Superior de Pasto. 
Por qué razón no se canalizó la comunicación a través de la madre/acudiente. 
Qué medidas se adoptarán para evitar actuaciones que puedan generar afectación emocional o revictimización. </t>
  </si>
  <si>
    <t xml:space="preserve">se requirio al rector del establecimiento educativo, solicitando soportes documentales que permitan verificar la oportuna Activación de Ruta de Atención Integral, así como la aplicación de protocolos de prevención, mediación y mitigación de violencia escolar establecidos en la Ley 1620 de 2013 y su Decreto Reglamentario 1965 del mismo año. </t>
  </si>
  <si>
    <t>La Oficina Asesora de Inspección y Vigilancia requirió al establecimiento educativo, en dos oportunidades, un informe detallado y los soportes documentales relacionados con las actuaciones adelantadas frente al caso, solicitando evidencias sobre el acompañamiento institucional, las estrategias de permanencia y flexibilidad curricular, las actuaciones frente a la salud mental del estudiante, el proceso de retiro en SIMAT, la entrega de documentación académica y el cumplimiento de las garantías del debido proceso.</t>
  </si>
  <si>
    <t>COMUNICACIONES ENTES DE CONTROL 8 DÍAS</t>
  </si>
  <si>
    <t>Remisión por competencia al EE competente para certificar los grados realizados.</t>
  </si>
  <si>
    <t>Solicitud a la IEM INEM, con el fin de verificar los hechos del contexto y la activación de rutas de atención integral establecidas en el manual de convivencia escolar de la institución.</t>
  </si>
  <si>
    <t>Se emitió oficio dirigido a la rectoría de la Institución Educativa Municipal Liceo José Félix Jiménez, mediante el cual se solicitó información detallada y documentada relacionada con:
Activación de la Ruta de Atención Integral para la Convivencia Escolar.
Intervención del Comité Escolar de Convivencia.
Medidas de protección implementadas a favor del estudiante.
Actuaciones pedagógicas desarrolladas en el grupo y entorno escolar.
Estrategias de prevención y seguimiento.
Acompañamiento psicosocial.
Y articulación interinstitucional con entidades del Sistema Nacional de Bienestar Familiar.
Igualmente, se solicitó a la institución educativa información relacionada con:
Registros en SIUCE.
Actas de Comité de Convivencia Escolar y otras.
Informes de orientación escolar.
Evidencias de intervención pedagógica.
Actuaciones rectorales.
Medidas de protección.
Y soportes de seguimiento institucional.</t>
  </si>
  <si>
    <t>La Oficina Asesora de Inspección y Vigilancia dio traslado del reporte remitido por el Hospital Infantil Los Ángeles al establecimiento educativo y requirió un informe detallado, junto con los soportes documentales, para verificar la activación de la Ruta de Atención Integral, las actuaciones institucionales y las medidas de protección implementadas.</t>
  </si>
  <si>
    <t>La Oficina Asesora de Inspección y Vigilancia articuló acciones con la Subsecretaría de Cobertura Educativa para verificar la disponibilidad de cupos en instituciones educativas oficiales, informó a la familia las alternativas de matrícula existentes y dispuso el seguimiento al caso hasta garantizar el acceso y la permanencia de la estudiante.</t>
  </si>
  <si>
    <t xml:space="preserve">Se emitió requerimiento formal dirigido a la rectoría de la Institución Educativa Municipal Ciudad de Pasto, identificado con consecutivo 1053/1126-2026, mediante el cual se solicitó información detallada y documentada relacionada con:
Activación de la Ruta de Atención Integral para la Convivencia Escolar.
Actuaciones del Comité Escolar de Convivencia.
Medidas de protección implementadas a favor del estudiante. 
Estrategias de acompañamiento psicosocial.
Actuaciones pedagógicas desarrolladas frente al grupo y contexto mediato; 
Activación interinstitucional. 
Y actuaciones rectorales adelantadas frente al caso. 
Igualmente, se solicitó remitir soportes relacionados con:
 Registros SIUCE.
 Actas.
 Informes de orientación escolar.
 Cronología institucional de los hechos. 
 Evidencias de seguimiento.
 Medidas preventivas.
 Actuaciones de promoción y prevención en convivencia escolar. </t>
  </si>
  <si>
    <t>Plan de intervención de la OAIV para conversatorio con instancias del gobierno escolar. Suscripción de compromisos de mejora con el directivo. Está pendiente realizar reuniones con los demás organos del gobierno escolar para concretar los compromisos finales con el directivo. El seguimiento a éstos se realizará en articulaicón con el consejo Directivo de la IEM Santa Teresita</t>
  </si>
  <si>
    <t xml:space="preserve">se requirio al rector del establecimiento educativo, solicitando soportes documentales que permitan verificar la oportuna Activación de Ruta de Atención Integral, así como la aplicación de protocolos de prevención, mediación y mitigación de violencia escolar establecidos en la Ley 1620 de 2013 y su Decreto Reglamentario 1965 del mismo año. Posteriormente, se realza visita incidental con el fin de verificar las actuaciones realizadas. </t>
  </si>
  <si>
    <t>Se realizará seguimiento al proceso que adelante</t>
  </si>
  <si>
    <t>La Oficina Asesora de Inspección y Vigilancia realizó seguimiento preventivo al caso, ofició mediante consecutivo 1053/1112-2026 a las entidades del sector salud para solicitar información sobre las actuaciones adelantadas y promovió la articulación interinstitucional para proteger los derechos del estudiante y garantizar su permanencia en el sistema educativo.</t>
  </si>
  <si>
    <t>Al revisar respuesta y evidencias de orientación escolar, se encuentra formato de activación de Ruta de Atención por salud. La orientadora manifiesta que no llamó a madre de familia por cuanto se presume violencia extrafamiliar y se hace necesario proteger a la víctima quien fue remitida con persona autorizada por padre de familia. Hace énfasis en el derecho prevalente de menor de edad frente a la petición d ela madre de familia quien es la presunta agresora. El rector informa que la estudiante continúa vinculada al plantel educativo con el respectivo acompañamiento desde orientación escolar</t>
  </si>
  <si>
    <t>Una vez revisado el informe del rector, se realizan recomendaciones de mejora para garantizar al estudiante la prestación del servicio educativo en condiciones dignas, además se solicita separaralo de los presuntos agresores para garantizar su integridad física y emocional. La OAIV hará seguimiento a las recomendaciones realizadas en aras de garantizar al estudiante la permanencia y derechos fundamentales en el entorno educativo</t>
  </si>
  <si>
    <t>Oficio dirigido al señor Rector y citación a reunión en la IEM Santa Teresita, para abordar la incidencia en el desarrollo de las actividades escolares, de convivencia  y pedagógicas.</t>
  </si>
  <si>
    <t xml:space="preserve">n atención a la comunicación recibida, esta Oficina ha procedido a iniciar actuación de verificación institucional frente al establecimiento educativo reportado, esto es, la Institución Educativa Municipal Luis Eduardo Mora Osejo, donde, según la información hospitalaria, la estudiante cursa grado 7°.
En tal sentido, se emitió requerimiento formal dirigido a la rectoría de dicha institución educativa, solicitando información detallada y soportada sobre:
Conocimiento previo del caso por parte de la institución educativa. 
Posibles reportes internos relacionados con acoso escolar, bullying o afectación de convivencia. 
Activación de la Ruta de Atención Integral para la Convivencia Escolar. 
Actuaciones del Comité Escolar de Convivencia. 
Registro del caso en SIUCE, si hubiere lugar. 
Medidas de protección, acompañamiento y seguimiento a favor de la estudiante. 
Comunicación con la madre o acudiente. 
Articulación con entidades competentes. 
Acciones pedagógicas de prevención desarrolladas en el grupo o entorno escolar. 
Aplicación del Manual de Convivencia institucional. </t>
  </si>
  <si>
    <t>Sucripción de acta de compromiso del rector, donde se solicita sesión de consejo directivo,  para solicitud a la SEM Pasto del traslado de la docente por convivencia. Así mismo se realiza requerimiento al rector para que presente evidencia de remisión a Control Interno Disciplinario de la presunta situación tipo III y de igual forma, la verificación de la denuncia ante Fiscalía General de la Nación. Está pendiente la comunicación del rector para el traslado de la docente y el seguimiento respectivo mientras la autoridad competente investiga el caso</t>
  </si>
  <si>
    <t>Mediante comunicación 1053-1078, se realizó solicitud de informe y evidencias de las diligencias desplegadas por la rectora y demás instancias del plantel educativo se puede evidenciar que el menor de edad, presenta situción de convivencia tipo III por posible "incitación al consumo y venta de Tussi" al interior del plantel educativo. En informe de rectoría con los respectivos soportes, se puede señalar que por tratarse de una situación tipo III, la investigación se debe realizar por la autoridad competente en este caso: Fiscalía general de la nación, ICBF, etc. Sin embargo el personal de la institución activó ruta de atención integral por salud, continúa con acciones de acompañamiento a estudiante y familia, implementa talleres de formación integra. Ha emitido resolucioón fundamentada en decisiones del Comite de Convivencia Escolar y Consejo Directivo donde dispone entre otras, la matrícula condicional del estudiante. En el acto administrativo falta incluir los recursos de ley para que los padres de familia ejerzan el derecho a la revisión de las decisiones adoptadas en ejercicio del dercho a la defensa, debido procdeso y principio de la doble instancia, lo cual se registra en las observaciones y plan de mejora en requerimiento realizado a las directivas del plantel educativo.</t>
  </si>
  <si>
    <t>Mediante escrito 1053-1202-2026 la Oficina de Inspección y Vigilancia, ponen en conocimeinto la situación reportada por HILA y solicita revisión del caso conforme a lo establecido en la Leyu 1098 del 2006, Ley 1620 y Decreto 1965 del 2013</t>
  </si>
  <si>
    <t xml:space="preserve">Control y seguimiento sa las acciones implementadas, conforme al Manual de Convivencia Escolar, y la articulación con Entidades Externas que permitan mejorar los ambientes escolares. </t>
  </si>
  <si>
    <t xml:space="preserve">Continuar el Plan de intervención de la OAIV para conversatorio con instancias del gobierno escolar. Suscripción de compromisos de mejora con el directivo. Está pendiente realizar reuniones con los demás organos del gobierno escolar para concretar las observaciones  finales y el seguimiento a éstas en articulaicón con el consejo Directivo de la IEM Santa Teresita </t>
  </si>
  <si>
    <t xml:space="preserve">Con fundamento en la comunicación remitida por el Hospital Infantil Los Ángeles, esta Oficina procedió a iniciar actuación de verificación institucional y emitió requerimiento formal dirigido a la Rectoría de la institución educativa reportada, solicitando información detallada y documentada sobre:
Conocimiento previo del caso por parte del establecimiento educativo. 
Posibles situaciones de acoso escolar, bullying, agresión, intimidación o afectación convivencial. 
Activación de la Ruta de Atención Integral para la Convivencia Escolar. 
Actuaciones del Comité Escolar de Convivencia. 
Medidas de protección adoptadas a favor del estudiante. 
Intervención de orientación escolar o equipo psicosocial. 
Comunicaciones sostenidas con la familia. 
Reportes o articulaciones con entidades competentes. 
Registro en SIUCE, si aplica. 
Estrategias pedagógicas y preventivas implementadas en el aula o contexto escolar. 
Apartes pertinentes del Manual de Convivencia. </t>
  </si>
  <si>
    <t>Seguimiento a las actuaciones de la IEM CCP, respecto a las acciones implementadas para resolver los conflictos de convivencia escolar.  Instar a la madre de familia a acompañer el proceso educativo de la estudiante, para mejorar su rendimiento académico y convivencial, en ara de terminar satisfactoriamente el proceso educativo.</t>
  </si>
  <si>
    <t>Se envío nuevamente la solicitud al Rector del Colegio Champagnat  para que se realice las actuaciones necesarias y solicitadas en los oficios enviados. Responde que procederá a realizar  las actuaciones solicitadas.  Se dío respuesta parcial a la usuaria, una vez se tenga información se le hará conocer el resultado.</t>
  </si>
  <si>
    <t>Reuniones con los estamentos del Gobierno Escolar de la IME Santa Teresita, reunión con el Directivo Docente y procesos de mediación.</t>
  </si>
  <si>
    <t>Una vez revisada la documentación remitida, esta dependencia se permite manifestar que las situaciones relacionadas con las estudiantes Sara Salomé Ayala Timaná y Valery Thael Medina Yaqueno ya habían sido puestas previamente en conocimiento de la Oficina Asesora de Inspección y Vigilancia, en el marco de las actuaciones derivadas de la activación de rutas de atención integral y protección de derechos de niñas, niños y adolescentes en contexto escolar.
En virtud de lo anterior, esta Oficina adelantó oportunamente las actuaciones correspondientes dentro del ámbito de sus competencias funcionales, realizando revisión documental, análisis técnico de las actuaciones institucionales reportadas, seguimiento a la activación de rutas y verificación de las acciones desarrolladas por el establecimiento educativo, especialmente aquellas relacionadas con orientación escolar, activación de protocolos institucionales, remisiones a entidades del sistema de protección y actuaciones de articulación interinstitucional.
De igual manera, y considerando la naturaleza sensible de los hechos informados, así como la necesidad de garantizar la protección integral de las estudiantes involucradas y la observancia estricta del debido proceso, esta dependencia procedió en su momento a efectuar las remisiones correspondientes ante la Personería Municipal de Pasto, allegando los respectivos soportes documentales e informes técnicos elaborados dentro de las actuaciones administrativas adelantadas por esta Oficina.</t>
  </si>
  <si>
    <t>Se solicita a la IEM Libertad, revisión de los diagnósticos emitidos por parte de las Entidades de Salud, para identificar claramente la situación emocional, mental y de salud en general de la estudiante y tomar las medidas preventivas necesarias para que continue su proceso educativo.</t>
  </si>
  <si>
    <t>Se requiere realizar seguimiento</t>
  </si>
  <si>
    <t>Pendiente establecer</t>
  </si>
  <si>
    <t>Por establecer</t>
  </si>
  <si>
    <t>La actividad se reportará en el II semestre del 2026</t>
  </si>
  <si>
    <t>Instrumento IEM Mercedario</t>
  </si>
  <si>
    <t>Instrumento IEM Peagógico</t>
  </si>
  <si>
    <t>Instrumento IEM  El Encasno</t>
  </si>
  <si>
    <t>La Insteitución Educativa cuenta con instrumentos para realizar el control a la jornada Laboral de directivos y docentes</t>
  </si>
  <si>
    <t>No se adoptan medidas correctivas</t>
  </si>
  <si>
    <t>IEM  AGUSTÍN  AGUALONGO</t>
  </si>
  <si>
    <t>La IEM Aurelio Arturo Martinez, sede San Rafael,cuenta con una aula para la prestacion del servicio de primera infancia, la cual no tiene las condiciones adecuadas para dicho uso.Ademas presenta irregularidades en la zona depotiva,</t>
  </si>
  <si>
    <t xml:space="preserve">Se realizará  la adecuación del aula de primera infancia de pisos y paredes  en material flexible. Ademas., se adecuará la zona deportiva, haciendo el retiro de  raices y nivelación de lamisma. </t>
  </si>
  <si>
    <t xml:space="preserve">En la CEM los Angeles, sede Principal ,cuenta con una aula para la prestacion del servicio de primera infancia, la cual no tiene las condiciones adecuadas para dicho uso.Ademas presenta la necesidad de instalar un pasamanos sobre las gradas de acceso a la zona deportiva. </t>
  </si>
  <si>
    <t xml:space="preserve">Se realizará  la adecuación del aula de primera infancia con pisos y paredes  en material flexible. Ademas, se  instalará el pasamano requerido. </t>
  </si>
  <si>
    <t xml:space="preserve">IEM Marco Fidel Suarez, sede San  Juan, cuenta con una aula para la prestacion del servicio de primera infancia, la cual no tiene las condiciones adecuadas para dicho uso. </t>
  </si>
  <si>
    <t xml:space="preserve">LA IEM, Marc Fidel Suarez, a la fecha adecuó el aula de primera infancia en obras consistentes en : Adecuación unidad sanitaria, reparación locativa de paredes y pisos del aula, pendiente por ejecutar la mejora de los patios exteriores y colocar piso flexible trabajos a realizar por parte de la sem. </t>
  </si>
  <si>
    <t xml:space="preserve">La IEM Morasurco- Sede principal cuenta con una aula para la prestacion del servicio de primera infancia, la cual no tiene las condiciones adecuadas para dicho uso. </t>
  </si>
  <si>
    <t xml:space="preserve">Se realizará  la adecuación del aula de primera infancia con pisos y paredes  en material flexible, asi como pintura interna sobre paredes y cubierta.  </t>
  </si>
  <si>
    <t xml:space="preserve">La IEM Morasurco- Sede la Josefina  cuenta con una aula para la prestacion del servicio de primera infancia, la cual no tiene las condiciones adecuadas para dicho uso. </t>
  </si>
  <si>
    <t>https://mineducaciongovco-my.sharepoint.com/my?id=%2Fpersonal%2Femartinez%5Fsempasto%5Fgov%5Fco%2FDocuments%2FEJECUCI%C3%93N%20POAIV%202026%2FCALIDAD%20Y%20PERTINENCIA%2FActividad%20Priorizada%2E%2D&amp;viewid=54b8147a%2D0d32%2D42d4%2D905e%2D56fc9aee9356</t>
  </si>
  <si>
    <t xml:space="preserve">El centro educativo Municipal, Santa Teresita sede Santa Clara, no cuenta con baterias sanitarias adecuadas para la primeta infancia; asi mismo, el aula usada para la atención a este programa no cuenta con las condiciones adecuadas. </t>
  </si>
  <si>
    <t xml:space="preserve">Instalacion de sanitarios, tipo smart y mejoramiento del enchape de pared.
- Cambio de textura de piso y paredes con materiales adecuados. </t>
  </si>
  <si>
    <t xml:space="preserve">La IEM Agustin Agualonfo, sede principal posee baterias sanitarias en mal estado, inadecuadas para la prestación del servicio. </t>
  </si>
  <si>
    <t xml:space="preserve">Mediante reuniones realizadas con la comunidad se llego acuerdo que la comunidad aporta mano de obra no calificada y la SEM los materiales  de construccion y la supervicion técnica </t>
  </si>
  <si>
    <t xml:space="preserve">Se realizó tralado de los estudiantes de grado 0 a 5 de primaria del salon comunal a las nuevas aulas, las cuales cuentan con pisos paredes, unidades sanitarias nuevas, correspondiente a la nueva infraestructura. A la fecha el comedor y cocina presentan inundacion en el subsuelo por lo que se requiere nivelar comedor y cocina, de igual manera adecuar las areas libres.  </t>
  </si>
  <si>
    <t xml:space="preserve">Mejoras en comedor cocina, y area libre. </t>
  </si>
  <si>
    <t>Presupueto</t>
  </si>
  <si>
    <t xml:space="preserve">La IEM Cabrera.  tiene problemas de goteras en canales y acumulación de lodos sanitarios en el tanque septico. </t>
  </si>
  <si>
    <t>Realizar cambio de cubierta parcial y mejoramiento del sistema de recoleccion y evacuacion de lodos sanitarios.</t>
  </si>
  <si>
    <t xml:space="preserve">Se realizó visita a la IEM, El Encano,por parte de la Oficina de Planeación para corroborar  el mobiliario existente y las condiciones del mismo, encontrandose que los ambientes A, B Y C se encuentran  en completa normalidad, por lo tanto no se priorizara asiganando recursos. </t>
  </si>
  <si>
    <t>la SEM realizara el segumiento a las transferencias realizadas, en la vigencia 2025.</t>
  </si>
  <si>
    <t xml:space="preserve">El Centro educativa Santa Teresita, viabilizó población de primera infancia para ser atendida en la Sede Santa Clara, la cual requiere reparacion locativas. </t>
  </si>
  <si>
    <t xml:space="preserve">Realizar mejoramiento de infraestructura en pisos y paredes del aula y adecuar la unidad sanitaria para la primera infancia. </t>
  </si>
  <si>
    <t xml:space="preserve">predio legalizado y en proceso de inscripcion a oficina de Instrumentos publicos. </t>
  </si>
  <si>
    <t xml:space="preserve">Actualizacion hoja de vida inmueble y reporte a oficina de bienes inmuebles de la alcaldia municipal de Pasto. </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</si>
</sst>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2"/>
      <color theme="1"/>
      <name val="Aptos Display"/>
      <family val="2"/>
      <scheme val="major"/>
    </font>
    <font>
      <sz val="11"/>
      <color rgb="FF000000"/>
      <name val="Aptos Narrow"/>
      <scheme val="minor"/>
    </font>
    <font>
      <u/>
      <sz val="11"/>
      <color theme="10"/>
      <name val="Aptos Narrow"/>
      <family val="2"/>
      <scheme val="minor"/>
    </font>
    <font>
      <sz val="10"/>
      <name val="Century Gothic"/>
      <family val="2"/>
    </font>
    <font>
      <sz val="10"/>
      <color theme="1"/>
      <name val="Century Gothic"/>
      <family val="2"/>
    </font>
    <font>
      <sz val="11"/>
      <color theme="1"/>
      <name val="Century Gothic"/>
      <family val="2"/>
    </font>
    <font>
      <sz val="10"/>
      <color rgb="FF000000"/>
      <name val="Century Gothic"/>
      <family val="2"/>
    </font>
    <font>
      <sz val="10"/>
      <color rgb="FF313A46"/>
      <name val="Century Gothic"/>
      <family val="2"/>
    </font>
    <font>
      <sz val="10"/>
      <color rgb="FF313A46"/>
      <name val="Arial"/>
      <family val="2"/>
    </font>
    <font>
      <sz val="10"/>
      <color rgb="FF222222"/>
      <name val="Century Gothic"/>
      <family val="2"/>
    </font>
    <font>
      <i/>
      <sz val="10"/>
      <color rgb="FF222222"/>
      <name val="Century Gothic"/>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175">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29" fillId="0" borderId="1" xfId="0" applyFont="1" applyBorder="1" applyAlignment="1" applyProtection="1"/>
    <xf numFmtId="0" fontId="0" fillId="0" borderId="7" xfId="0" applyBorder="1" applyAlignment="1" applyProtection="1">
      <alignment horizontal="center" vertical="center" wrapText="1"/>
    </xf>
    <xf numFmtId="14" fontId="0" fillId="0" borderId="1" xfId="0" applyNumberForma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30" fillId="0" borderId="7" xfId="0" applyFont="1" applyBorder="1" applyAlignment="1" applyProtection="1">
      <alignment horizontal="center" vertical="center" wrapText="1"/>
    </xf>
    <xf numFmtId="0" fontId="31" fillId="0" borderId="0" xfId="1"/>
    <xf numFmtId="0" fontId="32"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top" wrapText="1"/>
    </xf>
    <xf numFmtId="0" fontId="35" fillId="0" borderId="1" xfId="0" applyFont="1" applyFill="1" applyBorder="1" applyAlignment="1" applyProtection="1">
      <alignment horizontal="left" vertical="center" wrapText="1"/>
    </xf>
    <xf numFmtId="0" fontId="36" fillId="0" borderId="1" xfId="0" applyFont="1" applyFill="1" applyBorder="1" applyAlignment="1" applyProtection="1">
      <alignment horizontal="left" vertical="center" wrapText="1"/>
    </xf>
    <xf numFmtId="14" fontId="32" fillId="0" borderId="1" xfId="0" applyNumberFormat="1" applyFont="1" applyFill="1" applyBorder="1" applyAlignment="1" applyProtection="1">
      <alignment horizontal="left" vertical="center" wrapText="1"/>
    </xf>
    <xf numFmtId="14" fontId="36" fillId="0" borderId="1" xfId="0" applyNumberFormat="1" applyFont="1" applyFill="1" applyBorder="1" applyAlignment="1" applyProtection="1">
      <alignment horizontal="left" vertical="center" wrapText="1"/>
    </xf>
    <xf numFmtId="14" fontId="35" fillId="0" borderId="1" xfId="0" applyNumberFormat="1" applyFont="1" applyFill="1" applyBorder="1" applyAlignment="1" applyProtection="1">
      <alignment horizontal="left" vertical="center" wrapText="1"/>
    </xf>
    <xf numFmtId="14" fontId="33" fillId="0" borderId="1" xfId="0" applyNumberFormat="1" applyFont="1" applyFill="1" applyBorder="1" applyAlignment="1" applyProtection="1">
      <alignment horizontal="left" vertical="center" wrapText="1"/>
    </xf>
    <xf numFmtId="14" fontId="0" fillId="0" borderId="1" xfId="0" applyNumberFormat="1" applyFill="1" applyBorder="1" applyAlignment="1" applyProtection="1">
      <alignment horizontal="left" vertical="top" wrapText="1"/>
    </xf>
    <xf numFmtId="14" fontId="34" fillId="0" borderId="1" xfId="0" applyNumberFormat="1" applyFont="1" applyFill="1" applyBorder="1" applyAlignment="1" applyProtection="1">
      <alignment horizontal="left" vertical="top" wrapText="1"/>
    </xf>
    <xf numFmtId="14" fontId="37" fillId="0" borderId="1" xfId="0" applyNumberFormat="1" applyFont="1" applyFill="1" applyBorder="1" applyAlignment="1" applyProtection="1">
      <alignment vertical="top" wrapText="1"/>
    </xf>
    <xf numFmtId="0" fontId="37" fillId="0" borderId="1" xfId="0" applyFont="1" applyFill="1" applyBorder="1" applyAlignment="1" applyProtection="1">
      <alignment vertical="top" wrapText="1"/>
    </xf>
    <xf numFmtId="0" fontId="34" fillId="0" borderId="1" xfId="0" applyFont="1" applyFill="1" applyBorder="1" applyAlignment="1" applyProtection="1">
      <alignment horizontal="justify" vertical="top" wrapText="1"/>
    </xf>
    <xf numFmtId="49" fontId="32" fillId="0" borderId="1" xfId="0" applyNumberFormat="1" applyFont="1" applyFill="1" applyBorder="1" applyAlignment="1" applyProtection="1">
      <alignment horizontal="left" vertical="center" wrapText="1"/>
    </xf>
    <xf numFmtId="0" fontId="38" fillId="0" borderId="1" xfId="0" applyFont="1" applyFill="1" applyBorder="1" applyAlignment="1" applyProtection="1">
      <alignment horizontal="left" vertical="center" wrapText="1"/>
    </xf>
    <xf numFmtId="49" fontId="35" fillId="0" borderId="1" xfId="0" applyNumberFormat="1" applyFont="1" applyFill="1" applyBorder="1" applyAlignment="1" applyProtection="1">
      <alignment horizontal="left" vertical="center" wrapText="1"/>
    </xf>
    <xf numFmtId="0" fontId="34" fillId="0" borderId="1" xfId="0" applyFont="1" applyFill="1" applyBorder="1" applyAlignment="1" applyProtection="1">
      <alignment vertical="top"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Hipervínculo" xfId="1" builtinId="8"/>
    <cellStyle name="Normal" xfId="0" builtinId="0"/>
  </cellStyles>
  <dxfs count="321">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2.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ustomXml" Target="../customXml/item1.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TablaDinámica8" cacheId="6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3" cacheId="6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1" cacheId="6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10" cacheId="6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Dinámica14" cacheId="6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Dinámica12" cacheId="6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Dinámica13" cacheId="6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id="1" name="Tabla3" displayName="Tabla3" ref="CT2:CT17" totalsRowShown="0" headerRowDxfId="320" dataDxfId="319" tableBorderDxfId="318">
  <autoFilter ref="CT2:CT17"/>
  <tableColumns count="1">
    <tableColumn id="1" name="CRITERIO DE PRIORIZACION" dataDxfId="317"/>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23" dataDxfId="22" tableBorderDxfId="21">
  <autoFilter ref="A5:U2005"/>
  <tableColumns count="21">
    <tableColumn id="1" name="N°" dataDxfId="20">
      <calculatedColumnFormula>+A5+1</calculatedColumnFormula>
    </tableColumn>
    <tableColumn id="2" name="DEPARTAMENTO" dataDxfId="19"/>
    <tableColumn id="3" name="MUNICIPIO" dataDxfId="18"/>
    <tableColumn id="4" name="NOMBRE DEL ESTABLECIMIENTO" dataDxfId="17"/>
    <tableColumn id="5" name="SEDE ATENDIDA" dataDxfId="16"/>
    <tableColumn id="6" name="SECTOR DEL PRESTADOR" dataDxfId="15"/>
    <tableColumn id="7" name="TIPO DE ESTABLECIMIENTO O SUJETO DE CONTROL" dataDxfId="14"/>
    <tableColumn id="8" name="CRITERIO DE PRIORIZACIÓN" dataDxfId="13"/>
    <tableColumn id="9" name="SUBTEMA" dataDxfId="12"/>
    <tableColumn id="10" name="ACTIVIDAD DE CONTROL A DESARROLLAR" dataDxfId="11"/>
    <tableColumn id="11" name="¿CUÁL OTRA?" dataDxfId="10"/>
    <tableColumn id="12" name="FECHA PROGRAMADA" dataDxfId="9"/>
    <tableColumn id="14" name="FUNCIONARIO RESPONSABLE" dataDxfId="8"/>
    <tableColumn id="15" name="ÁREA O PROCESO" dataDxfId="7"/>
    <tableColumn id="16" name="FECHA REAL DE LA ACTUACIÓN" dataDxfId="6"/>
    <tableColumn id="18" name="ACTUACIÓN REALIZADA" dataDxfId="5"/>
    <tableColumn id="19" name="EVIDENCIA DOCUMENTAL DE LA ACTUACIÓN" dataDxfId="4"/>
    <tableColumn id="20" name="UBICACIÓN DE LA EVIDENCIA" dataDxfId="3"/>
    <tableColumn id="21" name="SITUACIÓN ENCONTRADA " dataDxfId="2"/>
    <tableColumn id="22" name="ACCIÓN A IMPLEMENTAR, ESTRATÉGIAS Y/O COMPROMISOS ADQUIRIDOS " dataDxfId="1"/>
    <tableColumn id="23" name="OBSERVACIONES" dataDxfId="0"/>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H2:DH10" totalsRowShown="0" headerRowDxfId="316" dataDxfId="315">
  <autoFilter ref="DH2:DH10"/>
  <tableColumns count="1">
    <tableColumn id="1" name="ACTUACIÓN" dataDxfId="314"/>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288" dataDxfId="287" tableBorderDxfId="286">
  <autoFilter ref="A5:U2006"/>
  <tableColumns count="21">
    <tableColumn id="1" name="N°" dataDxfId="285">
      <calculatedColumnFormula>+A5+1</calculatedColumnFormula>
    </tableColumn>
    <tableColumn id="2" name="DEPARTAMENTO" dataDxfId="284"/>
    <tableColumn id="3" name="MUNICIPIO" dataDxfId="283"/>
    <tableColumn id="4" name="NOMBRE DEL ESTABLECIMIENTO" dataDxfId="282"/>
    <tableColumn id="5" name="SEDE ATENDIDA" dataDxfId="281"/>
    <tableColumn id="6" name="SECTOR DEL PRESTADOR" dataDxfId="280"/>
    <tableColumn id="7" name="TIPO DE ESTABLECIMIENTO O SUJETO DE CONTROL" dataDxfId="279"/>
    <tableColumn id="8" name="CRITERIO DE PRIORIZACIÓN" dataDxfId="278"/>
    <tableColumn id="9" name="SUBTEMA" dataDxfId="277"/>
    <tableColumn id="10" name="ACTIVIDAD DE CONTROL A DESARROLLAR" dataDxfId="276"/>
    <tableColumn id="11" name="¿CUÁL OTRA?" dataDxfId="275"/>
    <tableColumn id="12" name="FECHA PROGRAMADA" dataDxfId="274"/>
    <tableColumn id="14" name="FUNCIONARIO RESPONSABLE" dataDxfId="273"/>
    <tableColumn id="15" name="ÁREA O PROCESO" dataDxfId="272"/>
    <tableColumn id="16" name="FECHA REAL DE LA ACTUACIÓN" dataDxfId="271"/>
    <tableColumn id="18" name="ACTUACIÓN REALIZADA" dataDxfId="270"/>
    <tableColumn id="19" name="EVIDENCIA DOCUMENTAL DE LA ACTUACIÓN" dataDxfId="269"/>
    <tableColumn id="20" name="UBICACIÓN DE LA EVIDENCIA" dataDxfId="268"/>
    <tableColumn id="21" name="SITUACIÓN ENCONTRADA " dataDxfId="267"/>
    <tableColumn id="22" name="ACCIÓN A IMPLEMENTAR, ESTRATÉGIAS Y/O COMPROMISOS ADQUIRIDOS " dataDxfId="266"/>
    <tableColumn id="23" name="OBSERVACIONES" dataDxfId="265"/>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85" dataDxfId="184" tableBorderDxfId="183">
  <autoFilter ref="A5:U2005"/>
  <tableColumns count="21">
    <tableColumn id="1" name="N°" dataDxfId="182">
      <calculatedColumnFormula>+A5+1</calculatedColumnFormula>
    </tableColumn>
    <tableColumn id="2" name="DEPARTAMENTO" dataDxfId="181"/>
    <tableColumn id="3" name="MUNICIPIO" dataDxfId="180"/>
    <tableColumn id="4" name="NOMBRE DEL ESTABLECIMIENTO" dataDxfId="179"/>
    <tableColumn id="5" name="SEDE ATENDIDA" dataDxfId="178"/>
    <tableColumn id="6" name="SECTOR DEL PRESTADOR" dataDxfId="177"/>
    <tableColumn id="7" name="TIPO DE ESTABLECIMIENTO O SUJETO DE CONTROL" dataDxfId="176"/>
    <tableColumn id="8" name="CRITERIO DE PRIORIZACIÓN" dataDxfId="175"/>
    <tableColumn id="9" name="SUBTEMA" dataDxfId="174"/>
    <tableColumn id="10" name="ACTIVIDAD DE CONTROL A DESARROLLAR" dataDxfId="173"/>
    <tableColumn id="11" name="¿CUÁL OTRA?" dataDxfId="172"/>
    <tableColumn id="12" name="FECHA PROGRAMADA" dataDxfId="171"/>
    <tableColumn id="14" name="FUNCIONARIO RESPONSABLE" dataDxfId="170"/>
    <tableColumn id="15" name="ÁREA O PROCESO" dataDxfId="169"/>
    <tableColumn id="16" name="FECHA REAL DE LA ACTUACIÓN" dataDxfId="168"/>
    <tableColumn id="18" name="ACTUACIÓN REALIZADA" dataDxfId="167"/>
    <tableColumn id="19" name="EVIDENCIA DOCUMENTAL DE LA ACTUACIÓN" dataDxfId="166"/>
    <tableColumn id="20" name="UBICACIÓN DE LA EVIDENCIA" dataDxfId="165"/>
    <tableColumn id="21" name="SITUACIÓN ENCONTRADA " dataDxfId="164"/>
    <tableColumn id="22" name="ACCIÓN A IMPLEMENTAR, ESTRATÉGIAS Y/O COMPROMISOS ADQUIRIDOS " dataDxfId="163"/>
    <tableColumn id="23" name="OBSERVACIONES" dataDxfId="162"/>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56" dataDxfId="155" tableBorderDxfId="154">
  <autoFilter ref="A5:U2005"/>
  <tableColumns count="21">
    <tableColumn id="1" name="N°" dataDxfId="153">
      <calculatedColumnFormula>+A5+1</calculatedColumnFormula>
    </tableColumn>
    <tableColumn id="2" name="DEPARTAMENTO" dataDxfId="152"/>
    <tableColumn id="3" name="MUNICIPIO" dataDxfId="151"/>
    <tableColumn id="4" name="NOMBRE DEL ESTABLECIMIENTO" dataDxfId="150"/>
    <tableColumn id="5" name="SEDE ATENDIDA" dataDxfId="149"/>
    <tableColumn id="6" name="SECTOR DEL PRESTADOR" dataDxfId="148"/>
    <tableColumn id="7" name="TIPO DE ESTABLECIMIENTO O SUJETO DE CONTROL" dataDxfId="147"/>
    <tableColumn id="8" name="CRITERIO DE PRIORIZACIÓN" dataDxfId="146"/>
    <tableColumn id="9" name="SUBTEMA" dataDxfId="145"/>
    <tableColumn id="10" name="ACTIVIDAD DE CONTROL A DESARROLLAR" dataDxfId="144"/>
    <tableColumn id="11" name="¿CUÁL OTRA?" dataDxfId="143"/>
    <tableColumn id="12" name="FECHA PROGRAMADA" dataDxfId="142"/>
    <tableColumn id="14" name="FUNCIONARIO RESPONSABLE" dataDxfId="141"/>
    <tableColumn id="15" name="ÁREA O PROCESO" dataDxfId="140"/>
    <tableColumn id="16" name="FECHA REAL DE LA ACTUACIÓN" dataDxfId="139"/>
    <tableColumn id="18" name="ACTUACIÓN REALIZADA" dataDxfId="138"/>
    <tableColumn id="19" name="EVIDENCIA DOCUMENTAL DE LA ACTUACIÓN" dataDxfId="137"/>
    <tableColumn id="20" name="UBICACIÓN DE LA EVIDENCIA" dataDxfId="136"/>
    <tableColumn id="21" name="SITUACIÓN ENCONTRADA " dataDxfId="135"/>
    <tableColumn id="22" name="ACCIÓN A IMPLEMENTAR, ESTRATÉGIAS Y/O COMPROMISOS ADQUIRIDOS " dataDxfId="134"/>
    <tableColumn id="23" name="OBSERVACIONES" dataDxfId="133"/>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130" dataDxfId="129" tableBorderDxfId="128">
  <autoFilter ref="A5:U2005"/>
  <tableColumns count="21">
    <tableColumn id="1" name="N°" dataDxfId="127">
      <calculatedColumnFormula>+A5+1</calculatedColumnFormula>
    </tableColumn>
    <tableColumn id="2" name="DEPARTAMENTO" dataDxfId="126"/>
    <tableColumn id="3" name="MUNICIPIO" dataDxfId="125"/>
    <tableColumn id="4" name="NOMBRE DEL ESTABLECIMIENTO" dataDxfId="124"/>
    <tableColumn id="5" name="SEDE ATENDIDA" dataDxfId="123"/>
    <tableColumn id="6" name="SECTOR DEL PRESTADOR" dataDxfId="122"/>
    <tableColumn id="7" name="TIPO DE ESTABLECIMIENTO O SUJETO DE CONTROL" dataDxfId="121"/>
    <tableColumn id="8" name="CRITERIO DE PRIORIZACIÓN" dataDxfId="120"/>
    <tableColumn id="9" name="SUBTEMA" dataDxfId="119"/>
    <tableColumn id="10" name="ACTIVIDAD DE CONTROL A DESARROLLAR" dataDxfId="118"/>
    <tableColumn id="11" name="¿CUÁL OTRA?" dataDxfId="117"/>
    <tableColumn id="12" name="FECHA PROGRAMADA" dataDxfId="116"/>
    <tableColumn id="14" name="FUNCIONARIO RESPONSABLE" dataDxfId="115"/>
    <tableColumn id="15" name="ÁREA O PROCESO" dataDxfId="114"/>
    <tableColumn id="16" name="FECHA REAL DE LA ACTUACIÓN" dataDxfId="113"/>
    <tableColumn id="18" name="ACTUACIÓN REALIZADA" dataDxfId="112"/>
    <tableColumn id="19" name="EVIDENCIA DOCUMENTAL DE LA ACTUACIÓN" dataDxfId="111"/>
    <tableColumn id="20" name="UBICACIÓN DE LA EVIDENCIA" dataDxfId="110"/>
    <tableColumn id="21" name="SITUACIÓN ENCONTRADA " dataDxfId="109"/>
    <tableColumn id="22" name="ACCIÓN A IMPLEMENTAR, ESTRATÉGIAS Y/O COMPROMISOS ADQUIRIDOS " dataDxfId="108"/>
    <tableColumn id="23" name="OBSERVACIONES" dataDxfId="107"/>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91" dataDxfId="90" tableBorderDxfId="89">
  <autoFilter ref="A5:U2005"/>
  <tableColumns count="21">
    <tableColumn id="1" name="N°" dataDxfId="88">
      <calculatedColumnFormula>+A5+1</calculatedColumnFormula>
    </tableColumn>
    <tableColumn id="2" name="DEPARTAMENTO" dataDxfId="87"/>
    <tableColumn id="3" name="MUNICIPIO" dataDxfId="86"/>
    <tableColumn id="4" name="NOMBRE DEL ESTABLECIMIENTO" dataDxfId="85"/>
    <tableColumn id="5" name="SEDE ATENDIDA" dataDxfId="84"/>
    <tableColumn id="6" name="SECTOR DEL PRESTADOR" dataDxfId="83"/>
    <tableColumn id="7" name="TIPO DE ESTABLECIMIENTO O SUJETO DE CONTROL" dataDxfId="82"/>
    <tableColumn id="8" name="CRITERIO DE PRIORIZACIÓN" dataDxfId="81"/>
    <tableColumn id="9" name="SUBTEMA" dataDxfId="80"/>
    <tableColumn id="10" name="ACTIVIDAD DE CONTROL A DESARROLLAR" dataDxfId="79"/>
    <tableColumn id="11" name="¿CUÁL OTRA?" dataDxfId="78"/>
    <tableColumn id="12" name="FECHA PROGRAMADA" dataDxfId="77"/>
    <tableColumn id="14" name="FUNCIONARIO RESPONSABLE" dataDxfId="76"/>
    <tableColumn id="15" name="ÁREA O PROCESO" dataDxfId="75"/>
    <tableColumn id="16" name="FECHA REAL DE LA ACTUACIÓN" dataDxfId="74"/>
    <tableColumn id="18" name="ACTUACIÓN REALIZADA" dataDxfId="73"/>
    <tableColumn id="19" name="EVIDENCIA DOCUMENTAL DE LA ACTUACIÓN" dataDxfId="72"/>
    <tableColumn id="20" name="UBICACIÓN DE LA EVIDENCIA" dataDxfId="71"/>
    <tableColumn id="21" name="SITUACIÓN ENCONTRADA " dataDxfId="70"/>
    <tableColumn id="22" name="ACCIÓN A IMPLEMENTAR, ESTRATÉGIAS Y/O COMPROMISOS ADQUIRIDOS " dataDxfId="69"/>
    <tableColumn id="23" name="OBSERVACIONES" dataDxfId="68"/>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52" dataDxfId="51" tableBorderDxfId="50">
  <autoFilter ref="A5:U2005"/>
  <tableColumns count="21">
    <tableColumn id="1" name="N°" dataDxfId="49">
      <calculatedColumnFormula>+A5+1</calculatedColumnFormula>
    </tableColumn>
    <tableColumn id="2" name="DEPARTAMENTO" dataDxfId="48"/>
    <tableColumn id="3" name="MUNICIPIO" dataDxfId="47"/>
    <tableColumn id="4" name="NOMBRE DEL ESTABLECIMIENTO" dataDxfId="46"/>
    <tableColumn id="5" name="SEDE ATENDIDA" dataDxfId="45"/>
    <tableColumn id="6" name="SECTOR DEL PRESTADOR" dataDxfId="44"/>
    <tableColumn id="7" name="TIPO DE ESTABLECIMIENTO O SUJETO DE CONTROL" dataDxfId="43"/>
    <tableColumn id="8" name="CRITERIO DE PRIORIZACIÓN" dataDxfId="42"/>
    <tableColumn id="9" name="SUBTEMA" dataDxfId="41"/>
    <tableColumn id="10" name="ACTIVIDAD DE CONTROL A DESARROLLAR" dataDxfId="40"/>
    <tableColumn id="11" name="¿CUÁL OTRA?" dataDxfId="39"/>
    <tableColumn id="12" name="FECHA PROGRAMADA" dataDxfId="38"/>
    <tableColumn id="14" name="FUNCIONARIO RESPONSABLE" dataDxfId="37"/>
    <tableColumn id="15" name="ÁREA O PROCESO" dataDxfId="36"/>
    <tableColumn id="16" name="FECHA REAL DE LA ACTUACIÓN" dataDxfId="35"/>
    <tableColumn id="18" name="ACTUACIÓN REALIZADA" dataDxfId="34"/>
    <tableColumn id="19" name="EVIDENCIA DOCUMENTAL DE LA ACTUACIÓN" dataDxfId="33"/>
    <tableColumn id="20" name="UBICACIÓN DE LA EVIDENCIA" dataDxfId="32"/>
    <tableColumn id="21" name="SITUACIÓN ENCONTRADA " dataDxfId="31"/>
    <tableColumn id="22" name="ACCIÓN A IMPLEMENTAR, ESTRATÉGIAS Y/O COMPROMISOS ADQUIRIDOS " dataDxfId="30"/>
    <tableColumn id="23" name="OBSERVACIONES" dataDxfId="29"/>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03"/>
  <sheetViews>
    <sheetView showGridLines="0" zoomScale="51" zoomScaleNormal="60" zoomScaleSheetLayoutView="41" workbookViewId="0">
      <pane xSplit="2" ySplit="3" topLeftCell="C4" activePane="bottomRight" state="frozen"/>
      <selection pane="topRight" activeCell="C1" sqref="C1"/>
      <selection pane="bottomLeft" activeCell="A4" sqref="A4"/>
      <selection pane="bottomRight" activeCell="C11" sqref="C11"/>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#VALUE!</v>
      </c>
      <c r="B1" s="146" t="e">
        <v>#VALUE!</v>
      </c>
      <c r="C1" s="146"/>
      <c r="D1" s="146"/>
      <c r="E1" s="146"/>
      <c r="F1" s="146"/>
      <c r="G1" s="103" t="e">
        <v>#VALUE!</v>
      </c>
    </row>
    <row r="2" spans="1:9" ht="45" customHeight="1">
      <c r="A2" s="144" t="s">
        <v>1370</v>
      </c>
      <c r="B2" s="144"/>
      <c r="C2" s="144"/>
      <c r="D2" s="144"/>
      <c r="E2" s="144"/>
      <c r="F2" s="144"/>
      <c r="G2" s="144"/>
    </row>
    <row r="3" spans="1:9" ht="50.25" customHeight="1">
      <c r="A3" s="114" t="s">
        <v>0</v>
      </c>
      <c r="B3" s="113" t="s">
        <v>1</v>
      </c>
      <c r="C3" s="113" t="s">
        <v>2</v>
      </c>
      <c r="D3" s="143" t="s">
        <v>3</v>
      </c>
      <c r="E3" s="143"/>
      <c r="F3" s="143"/>
      <c r="G3" s="143"/>
    </row>
    <row r="4" spans="1:9" ht="36">
      <c r="A4" s="145" t="s">
        <v>4</v>
      </c>
      <c r="B4" s="145" t="s">
        <v>5</v>
      </c>
      <c r="C4" s="105" t="s">
        <v>6</v>
      </c>
      <c r="D4" s="104" t="s">
        <v>7</v>
      </c>
      <c r="E4" s="104" t="s">
        <v>8</v>
      </c>
      <c r="F4" s="104"/>
      <c r="G4" s="104" t="s">
        <v>9</v>
      </c>
    </row>
    <row r="5" spans="1:9" ht="36">
      <c r="A5" s="145"/>
      <c r="B5" s="145"/>
      <c r="C5" s="105" t="s">
        <v>10</v>
      </c>
      <c r="D5" s="104" t="s">
        <v>7</v>
      </c>
      <c r="E5" s="104" t="s">
        <v>8</v>
      </c>
      <c r="F5" s="104"/>
      <c r="G5" s="104" t="s">
        <v>9</v>
      </c>
    </row>
    <row r="6" spans="1:9" ht="36">
      <c r="A6" s="145"/>
      <c r="B6" s="145"/>
      <c r="C6" s="105" t="s">
        <v>11</v>
      </c>
      <c r="D6" s="104" t="s">
        <v>7</v>
      </c>
      <c r="E6" s="104"/>
      <c r="F6" s="106"/>
      <c r="G6" s="104" t="s">
        <v>9</v>
      </c>
    </row>
    <row r="7" spans="1:9" ht="36">
      <c r="A7" s="145"/>
      <c r="B7" s="145"/>
      <c r="C7" s="105" t="s">
        <v>12</v>
      </c>
      <c r="D7" s="104" t="s">
        <v>7</v>
      </c>
      <c r="E7" s="104"/>
      <c r="F7" s="106" t="s">
        <v>13</v>
      </c>
      <c r="G7" s="104" t="s">
        <v>9</v>
      </c>
    </row>
    <row r="8" spans="1:9" ht="36">
      <c r="A8" s="145"/>
      <c r="B8" s="145"/>
      <c r="C8" s="105" t="s">
        <v>14</v>
      </c>
      <c r="D8" s="104"/>
      <c r="E8" s="106"/>
      <c r="F8" s="106"/>
      <c r="G8" s="104" t="s">
        <v>9</v>
      </c>
    </row>
    <row r="9" spans="1:9" ht="54">
      <c r="A9" s="145"/>
      <c r="B9" s="104" t="s">
        <v>15</v>
      </c>
      <c r="C9" s="105" t="s">
        <v>16</v>
      </c>
      <c r="D9" s="104" t="s">
        <v>7</v>
      </c>
      <c r="E9" s="104"/>
      <c r="F9" s="104" t="s">
        <v>13</v>
      </c>
      <c r="G9" s="104" t="s">
        <v>9</v>
      </c>
      <c r="I9" s="48"/>
    </row>
    <row r="10" spans="1:9" ht="36">
      <c r="A10" s="145"/>
      <c r="B10" s="145" t="s">
        <v>17</v>
      </c>
      <c r="C10" s="115" t="s">
        <v>1329</v>
      </c>
      <c r="D10" s="104" t="s">
        <v>7</v>
      </c>
      <c r="E10" s="104"/>
      <c r="F10" s="106"/>
      <c r="G10" s="104" t="s">
        <v>9</v>
      </c>
    </row>
    <row r="11" spans="1:9" ht="36">
      <c r="A11" s="145"/>
      <c r="B11" s="145"/>
      <c r="C11" s="105" t="s">
        <v>18</v>
      </c>
      <c r="D11" s="104" t="s">
        <v>7</v>
      </c>
      <c r="E11" s="106"/>
      <c r="F11" s="106"/>
      <c r="G11" s="104" t="s">
        <v>9</v>
      </c>
    </row>
    <row r="12" spans="1:9" ht="36">
      <c r="A12" s="145"/>
      <c r="B12" s="145"/>
      <c r="C12" s="115" t="s">
        <v>1330</v>
      </c>
      <c r="D12" s="104" t="s">
        <v>7</v>
      </c>
      <c r="E12" s="104"/>
      <c r="F12" s="104" t="s">
        <v>13</v>
      </c>
      <c r="G12" s="104" t="s">
        <v>9</v>
      </c>
    </row>
    <row r="13" spans="1:9" ht="36">
      <c r="A13" s="145"/>
      <c r="B13" s="145"/>
      <c r="C13" s="105" t="s">
        <v>19</v>
      </c>
      <c r="D13" s="104" t="s">
        <v>7</v>
      </c>
      <c r="E13" s="106"/>
      <c r="F13" s="104" t="s">
        <v>13</v>
      </c>
      <c r="G13" s="104" t="s">
        <v>9</v>
      </c>
    </row>
    <row r="14" spans="1:9" ht="36">
      <c r="A14" s="145"/>
      <c r="B14" s="145"/>
      <c r="C14" s="115" t="s">
        <v>1331</v>
      </c>
      <c r="D14" s="104" t="s">
        <v>7</v>
      </c>
      <c r="E14" s="106"/>
      <c r="F14" s="106"/>
      <c r="G14" s="104" t="s">
        <v>9</v>
      </c>
    </row>
    <row r="15" spans="1:9" ht="46.5" customHeight="1">
      <c r="A15" s="145"/>
      <c r="B15" s="145"/>
      <c r="C15" s="116" t="s">
        <v>1376</v>
      </c>
      <c r="D15" s="104" t="s">
        <v>7</v>
      </c>
      <c r="E15" s="106"/>
      <c r="F15" s="107"/>
      <c r="G15" s="108" t="s">
        <v>9</v>
      </c>
    </row>
    <row r="16" spans="1:9" ht="36">
      <c r="A16" s="145"/>
      <c r="B16" s="145"/>
      <c r="C16" s="105" t="s">
        <v>20</v>
      </c>
      <c r="D16" s="104" t="s">
        <v>7</v>
      </c>
      <c r="E16" s="106"/>
      <c r="F16" s="107"/>
      <c r="G16" s="108" t="s">
        <v>9</v>
      </c>
    </row>
    <row r="17" spans="1:7" ht="36">
      <c r="A17" s="145"/>
      <c r="B17" s="145"/>
      <c r="C17" s="105" t="s">
        <v>21</v>
      </c>
      <c r="D17" s="104" t="s">
        <v>7</v>
      </c>
      <c r="E17" s="106"/>
      <c r="F17" s="107" t="s">
        <v>13</v>
      </c>
      <c r="G17" s="108" t="s">
        <v>9</v>
      </c>
    </row>
    <row r="18" spans="1:7" ht="36">
      <c r="A18" s="145"/>
      <c r="B18" s="145"/>
      <c r="C18" s="109" t="s">
        <v>1333</v>
      </c>
      <c r="D18" s="104" t="s">
        <v>7</v>
      </c>
      <c r="E18" s="104" t="s">
        <v>8</v>
      </c>
      <c r="F18" s="104" t="s">
        <v>13</v>
      </c>
      <c r="G18" s="104" t="s">
        <v>9</v>
      </c>
    </row>
    <row r="19" spans="1:7" ht="36">
      <c r="A19" s="145"/>
      <c r="B19" s="145"/>
      <c r="C19" s="109" t="s">
        <v>1332</v>
      </c>
      <c r="D19" s="104" t="s">
        <v>7</v>
      </c>
      <c r="E19" s="104"/>
      <c r="F19" s="104" t="s">
        <v>13</v>
      </c>
      <c r="G19" s="104" t="s">
        <v>9</v>
      </c>
    </row>
    <row r="20" spans="1:7" ht="18">
      <c r="A20" s="145"/>
      <c r="B20" s="145" t="s">
        <v>22</v>
      </c>
      <c r="C20" s="105" t="s">
        <v>23</v>
      </c>
      <c r="D20" s="104" t="s">
        <v>24</v>
      </c>
      <c r="E20" s="106"/>
      <c r="F20" s="106"/>
      <c r="G20" s="106"/>
    </row>
    <row r="21" spans="1:7" ht="36">
      <c r="A21" s="145"/>
      <c r="B21" s="145"/>
      <c r="C21" s="105" t="s">
        <v>25</v>
      </c>
      <c r="D21" s="104" t="s">
        <v>24</v>
      </c>
      <c r="E21" s="106"/>
      <c r="F21" s="106"/>
      <c r="G21" s="106"/>
    </row>
    <row r="22" spans="1:7" ht="36">
      <c r="A22" s="145"/>
      <c r="B22" s="145"/>
      <c r="C22" s="105" t="s">
        <v>26</v>
      </c>
      <c r="D22" s="104" t="s">
        <v>24</v>
      </c>
      <c r="E22" s="106"/>
      <c r="F22" s="106"/>
      <c r="G22" s="106"/>
    </row>
    <row r="23" spans="1:7" ht="36">
      <c r="A23" s="145"/>
      <c r="B23" s="145"/>
      <c r="C23" s="105" t="s">
        <v>27</v>
      </c>
      <c r="D23" s="104" t="s">
        <v>24</v>
      </c>
      <c r="E23" s="106"/>
      <c r="F23" s="106"/>
      <c r="G23" s="106"/>
    </row>
    <row r="24" spans="1:7" customFormat="1" ht="8.25" customHeight="1"/>
    <row r="25" spans="1:7" s="49" customFormat="1" ht="40.5" customHeight="1">
      <c r="A25" s="148" t="s">
        <v>28</v>
      </c>
      <c r="B25" s="145" t="s">
        <v>29</v>
      </c>
      <c r="C25" s="105" t="s">
        <v>30</v>
      </c>
      <c r="D25" s="110" t="s">
        <v>7</v>
      </c>
      <c r="E25" s="110"/>
      <c r="F25" s="111"/>
      <c r="G25" s="111"/>
    </row>
    <row r="26" spans="1:7" s="49" customFormat="1" ht="36">
      <c r="A26" s="149"/>
      <c r="B26" s="145"/>
      <c r="C26" s="105" t="s">
        <v>31</v>
      </c>
      <c r="D26" s="110" t="s">
        <v>7</v>
      </c>
      <c r="E26" s="110"/>
      <c r="F26" s="111"/>
      <c r="G26" s="111"/>
    </row>
    <row r="27" spans="1:7" s="49" customFormat="1" ht="54">
      <c r="A27" s="149"/>
      <c r="B27" s="145"/>
      <c r="C27" s="116" t="s">
        <v>1371</v>
      </c>
      <c r="D27" s="110" t="s">
        <v>7</v>
      </c>
      <c r="E27" s="110"/>
      <c r="F27" s="111"/>
      <c r="G27" s="111"/>
    </row>
    <row r="28" spans="1:7" s="49" customFormat="1" ht="36">
      <c r="A28" s="150"/>
      <c r="B28" s="145"/>
      <c r="C28" s="105" t="s">
        <v>1335</v>
      </c>
      <c r="D28" s="110" t="s">
        <v>7</v>
      </c>
      <c r="E28" s="110"/>
      <c r="F28" s="111"/>
      <c r="G28" s="111"/>
    </row>
    <row r="29" spans="1:7" ht="60.75" customHeight="1">
      <c r="A29" s="148" t="s">
        <v>28</v>
      </c>
      <c r="B29" s="145" t="s">
        <v>32</v>
      </c>
      <c r="C29" s="105" t="s">
        <v>33</v>
      </c>
      <c r="D29" s="104" t="s">
        <v>7</v>
      </c>
      <c r="E29" s="104"/>
      <c r="F29" s="106"/>
      <c r="G29" s="106"/>
    </row>
    <row r="30" spans="1:7" ht="36">
      <c r="A30" s="149"/>
      <c r="B30" s="145"/>
      <c r="C30" s="105" t="s">
        <v>34</v>
      </c>
      <c r="D30" s="104" t="s">
        <v>7</v>
      </c>
      <c r="E30" s="104"/>
      <c r="F30" s="106"/>
      <c r="G30" s="106"/>
    </row>
    <row r="31" spans="1:7" ht="36">
      <c r="A31" s="149"/>
      <c r="B31" s="145"/>
      <c r="C31" s="105" t="s">
        <v>35</v>
      </c>
      <c r="D31" s="104" t="s">
        <v>7</v>
      </c>
      <c r="E31" s="104"/>
      <c r="F31" s="106"/>
      <c r="G31" s="106"/>
    </row>
    <row r="32" spans="1:7" ht="36">
      <c r="A32" s="149"/>
      <c r="B32" s="145"/>
      <c r="C32" s="105" t="s">
        <v>36</v>
      </c>
      <c r="D32" s="104" t="s">
        <v>7</v>
      </c>
      <c r="E32" s="104"/>
      <c r="F32" s="106"/>
      <c r="G32" s="106"/>
    </row>
    <row r="33" spans="1:7" ht="36">
      <c r="A33" s="149"/>
      <c r="B33" s="145"/>
      <c r="C33" s="105" t="s">
        <v>37</v>
      </c>
      <c r="D33" s="104" t="s">
        <v>7</v>
      </c>
      <c r="E33" s="104"/>
      <c r="F33" s="106"/>
      <c r="G33" s="104" t="s">
        <v>9</v>
      </c>
    </row>
    <row r="34" spans="1:7" ht="36">
      <c r="A34" s="149"/>
      <c r="B34" s="104" t="s">
        <v>38</v>
      </c>
      <c r="C34" s="105" t="s">
        <v>39</v>
      </c>
      <c r="D34" s="104" t="s">
        <v>7</v>
      </c>
      <c r="E34" s="106"/>
      <c r="F34" s="106"/>
      <c r="G34" s="106"/>
    </row>
    <row r="35" spans="1:7" ht="36">
      <c r="A35" s="149"/>
      <c r="B35" s="145" t="s">
        <v>40</v>
      </c>
      <c r="C35" s="105" t="s">
        <v>1339</v>
      </c>
      <c r="D35" s="104" t="s">
        <v>7</v>
      </c>
      <c r="E35" s="106"/>
      <c r="F35" s="106"/>
      <c r="G35" s="106"/>
    </row>
    <row r="36" spans="1:7" ht="36">
      <c r="A36" s="149"/>
      <c r="B36" s="145"/>
      <c r="C36" s="105" t="s">
        <v>1340</v>
      </c>
      <c r="D36" s="104" t="s">
        <v>7</v>
      </c>
      <c r="E36" s="106"/>
      <c r="F36" s="106"/>
      <c r="G36" s="106"/>
    </row>
    <row r="37" spans="1:7" ht="40.5" customHeight="1">
      <c r="A37" s="149"/>
      <c r="B37" s="104" t="s">
        <v>41</v>
      </c>
      <c r="C37" s="105" t="s">
        <v>1360</v>
      </c>
      <c r="D37" s="104" t="s">
        <v>7</v>
      </c>
      <c r="E37" s="106"/>
      <c r="F37" s="106"/>
      <c r="G37" s="106"/>
    </row>
    <row r="38" spans="1:7" ht="78" customHeight="1">
      <c r="A38" s="149"/>
      <c r="B38" s="145" t="s">
        <v>42</v>
      </c>
      <c r="C38" s="112" t="s">
        <v>1345</v>
      </c>
      <c r="D38" s="104"/>
      <c r="E38" s="106"/>
      <c r="F38" s="106" t="s">
        <v>13</v>
      </c>
      <c r="G38" s="106"/>
    </row>
    <row r="39" spans="1:7" ht="77.25" customHeight="1">
      <c r="A39" s="149"/>
      <c r="B39" s="145"/>
      <c r="C39" s="112" t="s">
        <v>1346</v>
      </c>
      <c r="D39" s="104"/>
      <c r="E39" s="106"/>
      <c r="F39" s="106" t="s">
        <v>13</v>
      </c>
      <c r="G39" s="106"/>
    </row>
    <row r="40" spans="1:7" ht="80.25" customHeight="1">
      <c r="A40" s="149"/>
      <c r="B40" s="145"/>
      <c r="C40" s="112" t="s">
        <v>1347</v>
      </c>
      <c r="D40" s="104"/>
      <c r="E40" s="106"/>
      <c r="F40" s="106" t="s">
        <v>13</v>
      </c>
      <c r="G40" s="106"/>
    </row>
    <row r="41" spans="1:7" ht="60" customHeight="1">
      <c r="A41" s="149"/>
      <c r="B41" s="145"/>
      <c r="C41" s="112" t="s">
        <v>1348</v>
      </c>
      <c r="D41" s="104"/>
      <c r="E41" s="106"/>
      <c r="F41" s="106" t="s">
        <v>13</v>
      </c>
      <c r="G41" s="106"/>
    </row>
    <row r="42" spans="1:7" ht="60" customHeight="1">
      <c r="A42" s="149"/>
      <c r="B42" s="145"/>
      <c r="C42" s="112" t="s">
        <v>1349</v>
      </c>
      <c r="D42" s="104"/>
      <c r="E42" s="106"/>
      <c r="F42" s="106" t="s">
        <v>13</v>
      </c>
      <c r="G42" s="106"/>
    </row>
    <row r="43" spans="1:7" ht="62.25" customHeight="1">
      <c r="A43" s="149"/>
      <c r="B43" s="147" t="s">
        <v>43</v>
      </c>
      <c r="C43" s="115" t="s">
        <v>1341</v>
      </c>
      <c r="D43" s="104" t="s">
        <v>7</v>
      </c>
      <c r="E43" s="104"/>
      <c r="F43" s="106"/>
      <c r="G43" s="104" t="s">
        <v>9</v>
      </c>
    </row>
    <row r="44" spans="1:7" ht="50.25" customHeight="1">
      <c r="A44" s="149"/>
      <c r="B44" s="147"/>
      <c r="C44" s="115" t="s">
        <v>1342</v>
      </c>
      <c r="D44" s="104" t="s">
        <v>7</v>
      </c>
      <c r="E44" s="104"/>
      <c r="F44" s="106"/>
      <c r="G44" s="104" t="s">
        <v>9</v>
      </c>
    </row>
    <row r="45" spans="1:7" ht="36">
      <c r="A45" s="149"/>
      <c r="B45" s="147" t="s">
        <v>44</v>
      </c>
      <c r="C45" s="105" t="s">
        <v>1343</v>
      </c>
      <c r="D45" s="104" t="s">
        <v>7</v>
      </c>
      <c r="E45" s="106"/>
      <c r="F45" s="106"/>
      <c r="G45" s="106"/>
    </row>
    <row r="46" spans="1:7" ht="36">
      <c r="A46" s="149"/>
      <c r="B46" s="147"/>
      <c r="C46" s="105" t="s">
        <v>45</v>
      </c>
      <c r="D46" s="104" t="s">
        <v>7</v>
      </c>
      <c r="E46" s="106"/>
      <c r="F46" s="106"/>
      <c r="G46" s="106"/>
    </row>
    <row r="47" spans="1:7" ht="36">
      <c r="A47" s="149"/>
      <c r="B47" s="147"/>
      <c r="C47" s="105" t="s">
        <v>46</v>
      </c>
      <c r="D47" s="104" t="s">
        <v>7</v>
      </c>
      <c r="E47" s="106"/>
      <c r="F47" s="106"/>
      <c r="G47" s="106"/>
    </row>
    <row r="48" spans="1:7" ht="54">
      <c r="A48" s="149"/>
      <c r="B48" s="147"/>
      <c r="C48" s="105" t="s">
        <v>1344</v>
      </c>
      <c r="D48" s="104" t="s">
        <v>7</v>
      </c>
      <c r="E48" s="106"/>
      <c r="F48" s="106"/>
      <c r="G48" s="106"/>
    </row>
    <row r="49" spans="1:7" ht="36">
      <c r="A49" s="149"/>
      <c r="B49" s="145" t="s">
        <v>47</v>
      </c>
      <c r="C49" s="105" t="s">
        <v>48</v>
      </c>
      <c r="D49" s="104" t="s">
        <v>7</v>
      </c>
      <c r="E49" s="104" t="s">
        <v>8</v>
      </c>
      <c r="F49" s="106" t="s">
        <v>13</v>
      </c>
      <c r="G49" s="104" t="s">
        <v>9</v>
      </c>
    </row>
    <row r="50" spans="1:7" ht="36">
      <c r="A50" s="149"/>
      <c r="B50" s="145"/>
      <c r="C50" s="105" t="s">
        <v>49</v>
      </c>
      <c r="D50" s="104" t="s">
        <v>7</v>
      </c>
      <c r="E50" s="104" t="s">
        <v>8</v>
      </c>
      <c r="F50" s="106" t="s">
        <v>13</v>
      </c>
      <c r="G50" s="104" t="s">
        <v>9</v>
      </c>
    </row>
    <row r="51" spans="1:7" ht="36">
      <c r="A51" s="149"/>
      <c r="B51" s="145"/>
      <c r="C51" s="105" t="s">
        <v>1336</v>
      </c>
      <c r="D51" s="104" t="s">
        <v>7</v>
      </c>
      <c r="E51" s="104" t="s">
        <v>8</v>
      </c>
      <c r="F51" s="104"/>
      <c r="G51" s="104" t="s">
        <v>9</v>
      </c>
    </row>
    <row r="52" spans="1:7" ht="36">
      <c r="A52" s="149"/>
      <c r="B52" s="145"/>
      <c r="C52" s="105" t="s">
        <v>50</v>
      </c>
      <c r="D52" s="104" t="s">
        <v>7</v>
      </c>
      <c r="E52" s="104" t="s">
        <v>8</v>
      </c>
      <c r="F52" s="106" t="s">
        <v>13</v>
      </c>
      <c r="G52" s="104" t="s">
        <v>9</v>
      </c>
    </row>
    <row r="53" spans="1:7" ht="60.75" customHeight="1">
      <c r="A53" s="150"/>
      <c r="B53" s="145"/>
      <c r="C53" s="105" t="s">
        <v>51</v>
      </c>
      <c r="D53" s="104" t="s">
        <v>7</v>
      </c>
      <c r="E53" s="104" t="s">
        <v>8</v>
      </c>
      <c r="F53" s="106" t="s">
        <v>13</v>
      </c>
      <c r="G53" s="104" t="s">
        <v>9</v>
      </c>
    </row>
    <row r="54" spans="1:7" s="78" customFormat="1" ht="65.25" customHeight="1">
      <c r="A54" s="145" t="s">
        <v>52</v>
      </c>
      <c r="B54" s="104" t="s">
        <v>53</v>
      </c>
      <c r="C54" s="105" t="s">
        <v>1359</v>
      </c>
      <c r="D54" s="104" t="s">
        <v>7</v>
      </c>
      <c r="E54" s="106"/>
      <c r="F54" s="106"/>
      <c r="G54" s="106"/>
    </row>
    <row r="55" spans="1:7" s="78" customFormat="1" ht="66.75" customHeight="1">
      <c r="A55" s="145"/>
      <c r="B55" s="145" t="s">
        <v>54</v>
      </c>
      <c r="C55" s="105" t="s">
        <v>1358</v>
      </c>
      <c r="D55" s="104" t="s">
        <v>7</v>
      </c>
      <c r="E55" s="106"/>
      <c r="F55" s="106"/>
      <c r="G55" s="106"/>
    </row>
    <row r="56" spans="1:7" s="78" customFormat="1" ht="58.5" customHeight="1">
      <c r="A56" s="145"/>
      <c r="B56" s="145"/>
      <c r="C56" s="105" t="s">
        <v>55</v>
      </c>
      <c r="D56" s="104" t="s">
        <v>7</v>
      </c>
      <c r="E56" s="104"/>
      <c r="F56" s="106"/>
      <c r="G56" s="104" t="s">
        <v>9</v>
      </c>
    </row>
    <row r="57" spans="1:7" s="78" customFormat="1" ht="45.75" customHeight="1">
      <c r="A57" s="145" t="s">
        <v>56</v>
      </c>
      <c r="B57" s="145" t="s">
        <v>57</v>
      </c>
      <c r="C57" s="105" t="s">
        <v>1364</v>
      </c>
      <c r="D57" s="104" t="s">
        <v>7</v>
      </c>
      <c r="E57" s="104" t="s">
        <v>8</v>
      </c>
      <c r="F57" s="104" t="s">
        <v>13</v>
      </c>
      <c r="G57" s="104" t="s">
        <v>9</v>
      </c>
    </row>
    <row r="58" spans="1:7" s="78" customFormat="1" ht="44.25" customHeight="1">
      <c r="A58" s="145"/>
      <c r="B58" s="145"/>
      <c r="C58" s="105" t="s">
        <v>1365</v>
      </c>
      <c r="D58" s="104" t="s">
        <v>7</v>
      </c>
      <c r="E58" s="104" t="s">
        <v>8</v>
      </c>
      <c r="F58" s="104" t="s">
        <v>13</v>
      </c>
      <c r="G58" s="104" t="s">
        <v>9</v>
      </c>
    </row>
    <row r="59" spans="1:7" s="78" customFormat="1" ht="61.5" customHeight="1">
      <c r="A59" s="145"/>
      <c r="B59" s="145"/>
      <c r="C59" s="105" t="s">
        <v>1366</v>
      </c>
      <c r="D59" s="104" t="s">
        <v>7</v>
      </c>
      <c r="E59" s="104" t="s">
        <v>8</v>
      </c>
      <c r="F59" s="106"/>
      <c r="G59" s="104" t="s">
        <v>9</v>
      </c>
    </row>
    <row r="60" spans="1:7" s="78" customFormat="1" ht="60" customHeight="1">
      <c r="A60" s="145"/>
      <c r="B60" s="104" t="s">
        <v>58</v>
      </c>
      <c r="C60" s="105" t="s">
        <v>1369</v>
      </c>
      <c r="D60" s="104" t="s">
        <v>7</v>
      </c>
      <c r="E60" s="104" t="s">
        <v>8</v>
      </c>
      <c r="F60" s="106"/>
      <c r="G60" s="104" t="s">
        <v>9</v>
      </c>
    </row>
    <row r="61" spans="1:7" s="78" customFormat="1" ht="60" customHeight="1">
      <c r="A61" s="145" t="s">
        <v>60</v>
      </c>
      <c r="B61" s="104" t="s">
        <v>66</v>
      </c>
      <c r="C61" s="116" t="s">
        <v>1350</v>
      </c>
      <c r="D61" s="104"/>
      <c r="E61" s="104" t="s">
        <v>8</v>
      </c>
      <c r="F61" s="106"/>
      <c r="G61" s="104"/>
    </row>
    <row r="62" spans="1:7" s="78" customFormat="1" ht="48.75" customHeight="1">
      <c r="A62" s="145"/>
      <c r="B62" s="104" t="s">
        <v>15</v>
      </c>
      <c r="C62" s="109" t="s">
        <v>1357</v>
      </c>
      <c r="D62" s="104"/>
      <c r="E62" s="104" t="s">
        <v>8</v>
      </c>
      <c r="F62" s="106"/>
      <c r="G62" s="106"/>
    </row>
    <row r="63" spans="1:7" s="78" customFormat="1" ht="36">
      <c r="A63" s="145"/>
      <c r="B63" s="145" t="s">
        <v>62</v>
      </c>
      <c r="C63" s="105" t="s">
        <v>63</v>
      </c>
      <c r="D63" s="104"/>
      <c r="E63" s="104" t="s">
        <v>8</v>
      </c>
      <c r="F63" s="106"/>
      <c r="G63" s="106"/>
    </row>
    <row r="64" spans="1:7" s="78" customFormat="1" ht="36">
      <c r="A64" s="145"/>
      <c r="B64" s="145"/>
      <c r="C64" s="105" t="s">
        <v>1355</v>
      </c>
      <c r="D64" s="104"/>
      <c r="E64" s="104" t="s">
        <v>8</v>
      </c>
      <c r="F64" s="106"/>
      <c r="G64" s="106"/>
    </row>
    <row r="65" spans="1:7" s="78" customFormat="1" ht="55.5" customHeight="1">
      <c r="A65" s="145"/>
      <c r="B65" s="145" t="s">
        <v>1351</v>
      </c>
      <c r="C65" s="105" t="s">
        <v>1352</v>
      </c>
      <c r="D65" s="104"/>
      <c r="E65" s="104" t="s">
        <v>8</v>
      </c>
      <c r="F65" s="106"/>
      <c r="G65" s="106"/>
    </row>
    <row r="66" spans="1:7" s="78" customFormat="1" ht="36">
      <c r="A66" s="145"/>
      <c r="B66" s="145"/>
      <c r="C66" s="105" t="s">
        <v>61</v>
      </c>
      <c r="D66" s="104"/>
      <c r="E66" s="104" t="s">
        <v>8</v>
      </c>
      <c r="F66" s="106"/>
      <c r="G66" s="106"/>
    </row>
    <row r="67" spans="1:7" s="78" customFormat="1" ht="53.25" customHeight="1">
      <c r="A67" s="145"/>
      <c r="B67" s="145"/>
      <c r="C67" s="105" t="s">
        <v>1353</v>
      </c>
      <c r="D67" s="104"/>
      <c r="E67" s="104" t="s">
        <v>8</v>
      </c>
      <c r="F67" s="106"/>
      <c r="G67" s="106"/>
    </row>
    <row r="68" spans="1:7" s="78" customFormat="1" ht="48.75" customHeight="1">
      <c r="A68" s="145"/>
      <c r="B68" s="145"/>
      <c r="C68" s="105" t="s">
        <v>1354</v>
      </c>
      <c r="D68" s="104"/>
      <c r="E68" s="104" t="s">
        <v>8</v>
      </c>
      <c r="F68" s="106"/>
      <c r="G68" s="106"/>
    </row>
    <row r="69" spans="1:7" s="78" customFormat="1" ht="48.75" customHeight="1">
      <c r="A69" s="145"/>
      <c r="B69" s="145"/>
      <c r="C69" s="105" t="s">
        <v>1356</v>
      </c>
      <c r="D69" s="104"/>
      <c r="E69" s="104" t="s">
        <v>8</v>
      </c>
      <c r="F69" s="106"/>
      <c r="G69" s="106"/>
    </row>
    <row r="70" spans="1:7" s="78" customFormat="1" ht="36">
      <c r="A70" s="145"/>
      <c r="B70" s="104" t="s">
        <v>64</v>
      </c>
      <c r="C70" s="105" t="s">
        <v>65</v>
      </c>
      <c r="D70" s="104" t="s">
        <v>7</v>
      </c>
      <c r="E70" s="104" t="s">
        <v>8</v>
      </c>
      <c r="F70" s="106"/>
      <c r="G70" s="106"/>
    </row>
    <row r="71" spans="1:7" s="78" customFormat="1" ht="54">
      <c r="A71" s="145" t="s">
        <v>67</v>
      </c>
      <c r="B71" s="104" t="s">
        <v>68</v>
      </c>
      <c r="C71" s="105" t="s">
        <v>1363</v>
      </c>
      <c r="D71" s="104" t="s">
        <v>7</v>
      </c>
      <c r="E71" s="106"/>
      <c r="F71" s="106"/>
      <c r="G71" s="106"/>
    </row>
    <row r="72" spans="1:7" s="78" customFormat="1" ht="36">
      <c r="A72" s="145"/>
      <c r="B72" s="145" t="s">
        <v>69</v>
      </c>
      <c r="C72" s="105" t="s">
        <v>70</v>
      </c>
      <c r="D72" s="104" t="s">
        <v>7</v>
      </c>
      <c r="E72" s="106"/>
      <c r="F72" s="106"/>
      <c r="G72" s="106"/>
    </row>
    <row r="73" spans="1:7" s="78" customFormat="1" ht="36">
      <c r="A73" s="145"/>
      <c r="B73" s="145"/>
      <c r="C73" s="105" t="s">
        <v>1338</v>
      </c>
      <c r="D73" s="104" t="s">
        <v>7</v>
      </c>
      <c r="E73" s="106"/>
      <c r="F73" s="106"/>
      <c r="G73" s="106"/>
    </row>
    <row r="74" spans="1:7" s="78" customFormat="1" ht="36">
      <c r="A74" s="145"/>
      <c r="B74" s="145"/>
      <c r="C74" s="105" t="s">
        <v>1337</v>
      </c>
      <c r="D74" s="104" t="s">
        <v>7</v>
      </c>
      <c r="E74" s="106"/>
      <c r="F74" s="106"/>
      <c r="G74" s="106"/>
    </row>
    <row r="75" spans="1:7" s="78" customFormat="1" ht="66.75" customHeight="1">
      <c r="A75" s="145"/>
      <c r="B75" s="104" t="s">
        <v>59</v>
      </c>
      <c r="C75" s="105" t="s">
        <v>1362</v>
      </c>
      <c r="D75" s="104" t="s">
        <v>7</v>
      </c>
      <c r="E75" s="106"/>
      <c r="F75" s="106"/>
      <c r="G75" s="106"/>
    </row>
    <row r="76" spans="1:7" s="78" customFormat="1" ht="39" customHeight="1">
      <c r="A76" s="145"/>
      <c r="B76" s="104" t="s">
        <v>71</v>
      </c>
      <c r="C76" s="105" t="s">
        <v>1361</v>
      </c>
      <c r="D76" s="110" t="s">
        <v>7</v>
      </c>
      <c r="E76" s="110"/>
      <c r="F76" s="111"/>
      <c r="G76" s="111"/>
    </row>
    <row r="77" spans="1:7" s="78" customFormat="1" ht="36">
      <c r="A77" s="145" t="s">
        <v>72</v>
      </c>
      <c r="B77" s="145" t="s">
        <v>73</v>
      </c>
      <c r="C77" s="105" t="s">
        <v>74</v>
      </c>
      <c r="D77" s="104" t="s">
        <v>7</v>
      </c>
      <c r="E77" s="104" t="s">
        <v>8</v>
      </c>
      <c r="F77" s="104" t="s">
        <v>13</v>
      </c>
      <c r="G77" s="104" t="s">
        <v>9</v>
      </c>
    </row>
    <row r="78" spans="1:7" s="78" customFormat="1" ht="36">
      <c r="A78" s="145"/>
      <c r="B78" s="145"/>
      <c r="C78" s="105" t="s">
        <v>75</v>
      </c>
      <c r="D78" s="104" t="s">
        <v>7</v>
      </c>
      <c r="E78" s="104" t="s">
        <v>8</v>
      </c>
      <c r="F78" s="104" t="s">
        <v>13</v>
      </c>
      <c r="G78" s="104" t="s">
        <v>9</v>
      </c>
    </row>
    <row r="79" spans="1:7" s="78" customFormat="1" ht="36">
      <c r="A79" s="145"/>
      <c r="B79" s="145"/>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L1" zoomScale="60" zoomScaleNormal="60" workbookViewId="0">
      <selection activeCell="I7" sqref="I7"/>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31"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31"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23 16379:16380"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3 16379:16380" ht="20.25">
      <c r="A2" s="169" t="s">
        <v>1375</v>
      </c>
      <c r="B2" s="169"/>
      <c r="C2" s="169"/>
      <c r="D2" s="169"/>
      <c r="E2" s="169"/>
      <c r="F2" s="169"/>
      <c r="G2" s="169"/>
      <c r="H2" s="169"/>
      <c r="I2" s="169"/>
      <c r="J2" s="169"/>
      <c r="K2" s="169"/>
      <c r="L2" s="169"/>
      <c r="M2" s="169"/>
      <c r="N2" s="169"/>
      <c r="O2" s="169"/>
      <c r="P2" s="169"/>
      <c r="Q2" s="169"/>
      <c r="R2" s="169"/>
      <c r="S2" s="169"/>
      <c r="T2" s="169"/>
      <c r="U2" s="169"/>
      <c r="V2" s="169"/>
      <c r="W2" s="169"/>
    </row>
    <row r="3" spans="1:23 16379:16380" ht="20.25">
      <c r="A3" s="170" t="s">
        <v>1328</v>
      </c>
      <c r="B3" s="171"/>
      <c r="C3" s="171"/>
      <c r="D3" s="171"/>
      <c r="E3" s="171"/>
      <c r="F3" s="171"/>
      <c r="G3" s="171"/>
      <c r="H3" s="171"/>
      <c r="I3" s="171"/>
      <c r="J3" s="171"/>
      <c r="K3" s="171"/>
      <c r="L3" s="171"/>
      <c r="M3" s="171"/>
      <c r="N3" s="171"/>
      <c r="O3" s="171"/>
      <c r="P3" s="171"/>
      <c r="Q3" s="171"/>
      <c r="R3" s="171"/>
      <c r="S3" s="171"/>
      <c r="T3" s="171"/>
      <c r="U3" s="171"/>
      <c r="V3" s="171"/>
      <c r="W3" s="171"/>
    </row>
    <row r="4" spans="1:23 16379:16380" ht="41.25" customHeight="1">
      <c r="A4" s="165" t="s">
        <v>1300</v>
      </c>
      <c r="B4" s="166"/>
      <c r="C4" s="166"/>
      <c r="D4" s="166"/>
      <c r="E4" s="166"/>
      <c r="F4" s="166"/>
      <c r="G4" s="166"/>
      <c r="H4" s="166"/>
      <c r="I4" s="166"/>
      <c r="J4" s="166"/>
      <c r="K4" s="166"/>
      <c r="L4" s="166"/>
      <c r="M4" s="166"/>
      <c r="N4" s="166"/>
      <c r="O4" s="167" t="s">
        <v>1301</v>
      </c>
      <c r="P4" s="167"/>
      <c r="Q4" s="167"/>
      <c r="R4" s="167"/>
      <c r="S4" s="167"/>
      <c r="T4" s="167"/>
      <c r="U4" s="167"/>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85.25">
      <c r="A6" s="66">
        <v>1</v>
      </c>
      <c r="B6" s="2" t="s">
        <v>272</v>
      </c>
      <c r="C6" s="2" t="s">
        <v>938</v>
      </c>
      <c r="D6" s="2" t="s">
        <v>958</v>
      </c>
      <c r="E6" s="117" t="s">
        <v>1443</v>
      </c>
      <c r="F6" s="2" t="s">
        <v>122</v>
      </c>
      <c r="G6" s="2" t="s">
        <v>123</v>
      </c>
      <c r="H6" s="2" t="s">
        <v>154</v>
      </c>
      <c r="I6" s="2" t="s">
        <v>192</v>
      </c>
      <c r="J6" s="2" t="s">
        <v>74</v>
      </c>
      <c r="K6" s="2"/>
      <c r="L6" s="76">
        <v>46067</v>
      </c>
      <c r="M6" s="2" t="s">
        <v>1499</v>
      </c>
      <c r="N6" s="2" t="s">
        <v>1441</v>
      </c>
      <c r="O6" s="76"/>
      <c r="P6" s="2" t="s">
        <v>188</v>
      </c>
      <c r="Q6" s="2"/>
      <c r="R6" s="2" t="s">
        <v>1873</v>
      </c>
      <c r="S6" s="2"/>
      <c r="T6" s="2"/>
      <c r="U6" s="67"/>
      <c r="V6"/>
      <c r="W6"/>
      <c r="XEY6" s="32"/>
      <c r="XEZ6" s="3"/>
    </row>
    <row r="7" spans="1:23 16379:16380" s="30" customFormat="1" ht="185.25">
      <c r="A7" s="66">
        <f>+A6+1</f>
        <v>2</v>
      </c>
      <c r="B7" s="117" t="s">
        <v>272</v>
      </c>
      <c r="C7" s="117" t="s">
        <v>938</v>
      </c>
      <c r="D7" s="117" t="s">
        <v>1383</v>
      </c>
      <c r="E7" s="117" t="s">
        <v>1443</v>
      </c>
      <c r="F7" s="117" t="s">
        <v>122</v>
      </c>
      <c r="G7" s="117" t="s">
        <v>123</v>
      </c>
      <c r="H7" s="117" t="s">
        <v>154</v>
      </c>
      <c r="I7" s="117" t="s">
        <v>192</v>
      </c>
      <c r="J7" s="117" t="s">
        <v>74</v>
      </c>
      <c r="K7" s="117"/>
      <c r="L7" s="118">
        <v>46055</v>
      </c>
      <c r="M7" s="117" t="s">
        <v>1500</v>
      </c>
      <c r="N7" s="117" t="s">
        <v>1441</v>
      </c>
      <c r="O7" s="76"/>
      <c r="P7" s="117" t="s">
        <v>188</v>
      </c>
      <c r="Q7" s="2"/>
      <c r="R7" s="2" t="s">
        <v>1873</v>
      </c>
      <c r="S7" s="2"/>
      <c r="T7" s="2"/>
      <c r="U7" s="67"/>
      <c r="V7"/>
      <c r="W7"/>
      <c r="XEY7" s="32"/>
      <c r="XEZ7" s="3"/>
    </row>
    <row r="8" spans="1:23 16379:16380" s="30" customFormat="1" ht="364.5">
      <c r="A8" s="66">
        <f t="shared" ref="A8:A71" si="0">+A7+1</f>
        <v>3</v>
      </c>
      <c r="B8" s="117" t="s">
        <v>272</v>
      </c>
      <c r="C8" s="117" t="s">
        <v>938</v>
      </c>
      <c r="D8" s="125" t="s">
        <v>1902</v>
      </c>
      <c r="E8" s="117" t="s">
        <v>1443</v>
      </c>
      <c r="F8" s="117" t="s">
        <v>122</v>
      </c>
      <c r="G8" s="117" t="s">
        <v>123</v>
      </c>
      <c r="H8" s="117" t="s">
        <v>154</v>
      </c>
      <c r="I8" s="117" t="s">
        <v>192</v>
      </c>
      <c r="J8" s="117" t="s">
        <v>74</v>
      </c>
      <c r="K8" s="117"/>
      <c r="L8" s="130">
        <v>46035</v>
      </c>
      <c r="M8" s="117" t="s">
        <v>1499</v>
      </c>
      <c r="N8" s="117" t="s">
        <v>1441</v>
      </c>
      <c r="O8" s="130">
        <v>46038</v>
      </c>
      <c r="P8" s="117" t="s">
        <v>188</v>
      </c>
      <c r="Q8" s="125" t="s">
        <v>1956</v>
      </c>
      <c r="R8" s="117" t="s">
        <v>1873</v>
      </c>
      <c r="S8" s="125" t="s">
        <v>2033</v>
      </c>
      <c r="T8" s="125" t="s">
        <v>2109</v>
      </c>
      <c r="U8" s="67"/>
      <c r="V8"/>
      <c r="W8"/>
      <c r="XEY8" s="32"/>
      <c r="XEZ8" s="3"/>
    </row>
    <row r="9" spans="1:23 16379:16380" s="30" customFormat="1" ht="409.5">
      <c r="A9" s="66">
        <f t="shared" si="0"/>
        <v>4</v>
      </c>
      <c r="B9" s="117" t="s">
        <v>272</v>
      </c>
      <c r="C9" s="117" t="s">
        <v>938</v>
      </c>
      <c r="D9" s="125" t="s">
        <v>1903</v>
      </c>
      <c r="E9" s="117" t="s">
        <v>1443</v>
      </c>
      <c r="F9" s="117" t="s">
        <v>122</v>
      </c>
      <c r="G9" s="117"/>
      <c r="H9" s="117" t="s">
        <v>154</v>
      </c>
      <c r="I9" s="117" t="s">
        <v>192</v>
      </c>
      <c r="J9" s="117" t="s">
        <v>74</v>
      </c>
      <c r="K9" s="117"/>
      <c r="L9" s="130">
        <v>46041</v>
      </c>
      <c r="M9" s="117" t="s">
        <v>1499</v>
      </c>
      <c r="N9" s="117" t="s">
        <v>1441</v>
      </c>
      <c r="O9" s="130">
        <v>46042</v>
      </c>
      <c r="P9" s="117" t="s">
        <v>188</v>
      </c>
      <c r="Q9" s="125" t="s">
        <v>1957</v>
      </c>
      <c r="R9" s="117" t="s">
        <v>1873</v>
      </c>
      <c r="S9" s="125" t="s">
        <v>2034</v>
      </c>
      <c r="T9" s="125" t="s">
        <v>2110</v>
      </c>
      <c r="U9" s="67"/>
      <c r="V9"/>
      <c r="W9"/>
      <c r="XEY9" s="32"/>
      <c r="XEZ9" s="3"/>
    </row>
    <row r="10" spans="1:23 16379:16380" s="30" customFormat="1" ht="202.5">
      <c r="A10" s="66">
        <f t="shared" si="0"/>
        <v>5</v>
      </c>
      <c r="B10" s="117" t="s">
        <v>272</v>
      </c>
      <c r="C10" s="117" t="s">
        <v>938</v>
      </c>
      <c r="D10" s="125" t="s">
        <v>1904</v>
      </c>
      <c r="E10" s="117" t="s">
        <v>1443</v>
      </c>
      <c r="F10" s="117" t="s">
        <v>122</v>
      </c>
      <c r="G10" s="117" t="s">
        <v>141</v>
      </c>
      <c r="H10" s="117" t="s">
        <v>154</v>
      </c>
      <c r="I10" s="117" t="s">
        <v>192</v>
      </c>
      <c r="J10" s="117" t="s">
        <v>74</v>
      </c>
      <c r="K10" s="117"/>
      <c r="L10" s="130">
        <v>46044</v>
      </c>
      <c r="M10" s="117" t="s">
        <v>1499</v>
      </c>
      <c r="N10" s="117" t="s">
        <v>1441</v>
      </c>
      <c r="O10" s="130">
        <v>46058</v>
      </c>
      <c r="P10" s="117" t="s">
        <v>188</v>
      </c>
      <c r="Q10" s="125" t="s">
        <v>1958</v>
      </c>
      <c r="R10" s="117" t="s">
        <v>1873</v>
      </c>
      <c r="S10" s="125" t="s">
        <v>2035</v>
      </c>
      <c r="T10" s="125" t="s">
        <v>2111</v>
      </c>
      <c r="U10" s="67"/>
      <c r="V10"/>
      <c r="W10"/>
      <c r="XEY10" s="32"/>
      <c r="XEZ10" s="3"/>
    </row>
    <row r="11" spans="1:23 16379:16380" s="30" customFormat="1" ht="378">
      <c r="A11" s="66">
        <f t="shared" si="0"/>
        <v>6</v>
      </c>
      <c r="B11" s="117" t="s">
        <v>272</v>
      </c>
      <c r="C11" s="117" t="s">
        <v>938</v>
      </c>
      <c r="D11" s="125" t="s">
        <v>1905</v>
      </c>
      <c r="E11" s="117" t="s">
        <v>1443</v>
      </c>
      <c r="F11" s="117" t="s">
        <v>122</v>
      </c>
      <c r="G11" s="117" t="s">
        <v>123</v>
      </c>
      <c r="H11" s="117" t="s">
        <v>154</v>
      </c>
      <c r="I11" s="117" t="s">
        <v>192</v>
      </c>
      <c r="J11" s="117" t="s">
        <v>74</v>
      </c>
      <c r="K11" s="117"/>
      <c r="L11" s="130">
        <v>46055</v>
      </c>
      <c r="M11" s="117" t="s">
        <v>1499</v>
      </c>
      <c r="N11" s="117" t="s">
        <v>1441</v>
      </c>
      <c r="O11" s="130">
        <v>46065</v>
      </c>
      <c r="P11" s="117" t="s">
        <v>188</v>
      </c>
      <c r="Q11" s="125" t="s">
        <v>1959</v>
      </c>
      <c r="R11" s="117" t="s">
        <v>1873</v>
      </c>
      <c r="S11" s="125" t="s">
        <v>2036</v>
      </c>
      <c r="T11" s="125" t="s">
        <v>2112</v>
      </c>
      <c r="U11" s="67"/>
      <c r="V11"/>
      <c r="W11"/>
      <c r="XEY11" s="32"/>
      <c r="XEZ11" s="3"/>
    </row>
    <row r="12" spans="1:23 16379:16380" s="30" customFormat="1" ht="256.5">
      <c r="A12" s="66">
        <f t="shared" si="0"/>
        <v>7</v>
      </c>
      <c r="B12" s="117" t="s">
        <v>272</v>
      </c>
      <c r="C12" s="117" t="s">
        <v>938</v>
      </c>
      <c r="D12" s="125" t="s">
        <v>1906</v>
      </c>
      <c r="E12" s="117" t="s">
        <v>1443</v>
      </c>
      <c r="F12" s="117" t="s">
        <v>122</v>
      </c>
      <c r="G12" s="117" t="s">
        <v>123</v>
      </c>
      <c r="H12" s="117" t="s">
        <v>154</v>
      </c>
      <c r="I12" s="117" t="s">
        <v>192</v>
      </c>
      <c r="J12" s="117" t="s">
        <v>74</v>
      </c>
      <c r="K12" s="117"/>
      <c r="L12" s="130">
        <v>46056</v>
      </c>
      <c r="M12" s="117" t="s">
        <v>1499</v>
      </c>
      <c r="N12" s="117" t="s">
        <v>1441</v>
      </c>
      <c r="O12" s="130">
        <v>46066</v>
      </c>
      <c r="P12" s="117" t="s">
        <v>188</v>
      </c>
      <c r="Q12" s="125" t="s">
        <v>1960</v>
      </c>
      <c r="R12" s="117" t="s">
        <v>1873</v>
      </c>
      <c r="S12" s="125" t="s">
        <v>2037</v>
      </c>
      <c r="T12" s="125" t="s">
        <v>2113</v>
      </c>
      <c r="U12" s="67"/>
      <c r="V12"/>
      <c r="W12"/>
      <c r="XEY12" s="32"/>
      <c r="XEZ12" s="3"/>
    </row>
    <row r="13" spans="1:23 16379:16380" s="30" customFormat="1" ht="270">
      <c r="A13" s="66">
        <f t="shared" si="0"/>
        <v>8</v>
      </c>
      <c r="B13" s="117" t="s">
        <v>272</v>
      </c>
      <c r="C13" s="117" t="s">
        <v>938</v>
      </c>
      <c r="D13" s="125" t="s">
        <v>1907</v>
      </c>
      <c r="E13" s="117" t="s">
        <v>1443</v>
      </c>
      <c r="F13" s="117" t="s">
        <v>122</v>
      </c>
      <c r="G13" s="117" t="s">
        <v>123</v>
      </c>
      <c r="H13" s="117" t="s">
        <v>154</v>
      </c>
      <c r="I13" s="117" t="s">
        <v>192</v>
      </c>
      <c r="J13" s="117" t="s">
        <v>74</v>
      </c>
      <c r="K13" s="117"/>
      <c r="L13" s="130">
        <v>46059</v>
      </c>
      <c r="M13" s="117" t="s">
        <v>1499</v>
      </c>
      <c r="N13" s="117" t="s">
        <v>1441</v>
      </c>
      <c r="O13" s="130">
        <v>46072</v>
      </c>
      <c r="P13" s="117" t="s">
        <v>188</v>
      </c>
      <c r="Q13" s="128" t="s">
        <v>1961</v>
      </c>
      <c r="R13" s="117" t="s">
        <v>1873</v>
      </c>
      <c r="S13" s="128" t="s">
        <v>2038</v>
      </c>
      <c r="T13" s="128" t="s">
        <v>2114</v>
      </c>
      <c r="U13" s="67"/>
      <c r="V13"/>
      <c r="W13"/>
      <c r="XEY13" s="32"/>
      <c r="XEZ13" s="3"/>
    </row>
    <row r="14" spans="1:23 16379:16380" s="30" customFormat="1" ht="185.25">
      <c r="A14" s="66">
        <f t="shared" si="0"/>
        <v>9</v>
      </c>
      <c r="B14" s="117" t="s">
        <v>272</v>
      </c>
      <c r="C14" s="117" t="s">
        <v>938</v>
      </c>
      <c r="D14" s="125" t="s">
        <v>1908</v>
      </c>
      <c r="E14" s="117" t="s">
        <v>1443</v>
      </c>
      <c r="F14" s="117" t="s">
        <v>122</v>
      </c>
      <c r="G14" s="117" t="s">
        <v>123</v>
      </c>
      <c r="H14" s="117" t="s">
        <v>154</v>
      </c>
      <c r="I14" s="117" t="s">
        <v>192</v>
      </c>
      <c r="J14" s="117" t="s">
        <v>74</v>
      </c>
      <c r="K14" s="117"/>
      <c r="L14" s="130">
        <v>46062</v>
      </c>
      <c r="M14" s="117" t="s">
        <v>1499</v>
      </c>
      <c r="N14" s="117" t="s">
        <v>1441</v>
      </c>
      <c r="O14" s="130">
        <v>46071</v>
      </c>
      <c r="P14" s="117" t="s">
        <v>188</v>
      </c>
      <c r="Q14" s="125" t="s">
        <v>1962</v>
      </c>
      <c r="R14" s="117" t="s">
        <v>1873</v>
      </c>
      <c r="S14" s="125" t="s">
        <v>2039</v>
      </c>
      <c r="T14" s="125" t="s">
        <v>2115</v>
      </c>
      <c r="U14" s="67"/>
      <c r="V14"/>
      <c r="W14"/>
      <c r="XEY14" s="32"/>
      <c r="XEZ14" s="3"/>
    </row>
    <row r="15" spans="1:23 16379:16380" s="30" customFormat="1" ht="185.25">
      <c r="A15" s="66">
        <f t="shared" si="0"/>
        <v>10</v>
      </c>
      <c r="B15" s="117" t="s">
        <v>272</v>
      </c>
      <c r="C15" s="117" t="s">
        <v>938</v>
      </c>
      <c r="D15" s="125" t="s">
        <v>1909</v>
      </c>
      <c r="E15" s="117" t="s">
        <v>1443</v>
      </c>
      <c r="F15" s="117" t="s">
        <v>122</v>
      </c>
      <c r="G15" s="117" t="s">
        <v>123</v>
      </c>
      <c r="H15" s="117" t="s">
        <v>154</v>
      </c>
      <c r="I15" s="117" t="s">
        <v>192</v>
      </c>
      <c r="J15" s="117" t="s">
        <v>74</v>
      </c>
      <c r="K15" s="2"/>
      <c r="L15" s="130">
        <v>46065</v>
      </c>
      <c r="M15" s="117" t="s">
        <v>1499</v>
      </c>
      <c r="N15" s="117" t="s">
        <v>1441</v>
      </c>
      <c r="O15" s="131">
        <v>46069</v>
      </c>
      <c r="P15" s="117" t="s">
        <v>188</v>
      </c>
      <c r="Q15" s="125" t="s">
        <v>1963</v>
      </c>
      <c r="R15" s="117" t="s">
        <v>1873</v>
      </c>
      <c r="S15" s="125" t="s">
        <v>2040</v>
      </c>
      <c r="T15" s="125" t="s">
        <v>2116</v>
      </c>
      <c r="U15" s="67"/>
      <c r="V15"/>
      <c r="W15"/>
      <c r="XEY15" s="32"/>
      <c r="XEZ15" s="3"/>
    </row>
    <row r="16" spans="1:23 16379:16380" s="30" customFormat="1" ht="185.25">
      <c r="A16" s="66">
        <f t="shared" si="0"/>
        <v>11</v>
      </c>
      <c r="B16" s="117" t="s">
        <v>272</v>
      </c>
      <c r="C16" s="117" t="s">
        <v>938</v>
      </c>
      <c r="D16" s="125" t="s">
        <v>1910</v>
      </c>
      <c r="E16" s="117" t="s">
        <v>1443</v>
      </c>
      <c r="F16" s="117" t="s">
        <v>122</v>
      </c>
      <c r="G16" s="117" t="s">
        <v>123</v>
      </c>
      <c r="H16" s="117" t="s">
        <v>154</v>
      </c>
      <c r="I16" s="117" t="s">
        <v>192</v>
      </c>
      <c r="J16" s="117" t="s">
        <v>74</v>
      </c>
      <c r="K16" s="2"/>
      <c r="L16" s="131">
        <v>46066</v>
      </c>
      <c r="M16" s="117" t="s">
        <v>1499</v>
      </c>
      <c r="N16" s="117" t="s">
        <v>1441</v>
      </c>
      <c r="O16" s="131">
        <v>46087</v>
      </c>
      <c r="P16" s="117" t="s">
        <v>188</v>
      </c>
      <c r="Q16" s="125" t="s">
        <v>1964</v>
      </c>
      <c r="R16" s="117" t="s">
        <v>1873</v>
      </c>
      <c r="S16" s="125" t="s">
        <v>2041</v>
      </c>
      <c r="T16" s="125" t="s">
        <v>2117</v>
      </c>
      <c r="U16" s="125"/>
      <c r="V16"/>
      <c r="W16"/>
      <c r="XEY16" s="32"/>
      <c r="XEZ16" s="3"/>
    </row>
    <row r="17" spans="1:21" s="30" customFormat="1" ht="185.25">
      <c r="A17" s="66">
        <f t="shared" si="0"/>
        <v>12</v>
      </c>
      <c r="B17" s="117" t="s">
        <v>272</v>
      </c>
      <c r="C17" s="117" t="s">
        <v>938</v>
      </c>
      <c r="D17" s="125" t="s">
        <v>1911</v>
      </c>
      <c r="E17" s="117" t="s">
        <v>1443</v>
      </c>
      <c r="F17" s="117" t="s">
        <v>122</v>
      </c>
      <c r="G17" s="117" t="s">
        <v>123</v>
      </c>
      <c r="H17" s="117" t="s">
        <v>154</v>
      </c>
      <c r="I17" s="117" t="s">
        <v>192</v>
      </c>
      <c r="J17" s="117" t="s">
        <v>74</v>
      </c>
      <c r="K17" s="2"/>
      <c r="L17" s="132">
        <v>46070</v>
      </c>
      <c r="M17" s="117" t="s">
        <v>1499</v>
      </c>
      <c r="N17" s="117" t="s">
        <v>1441</v>
      </c>
      <c r="O17" s="132">
        <v>46084</v>
      </c>
      <c r="P17" s="117" t="s">
        <v>188</v>
      </c>
      <c r="Q17" s="128" t="s">
        <v>1965</v>
      </c>
      <c r="R17" s="117" t="s">
        <v>1873</v>
      </c>
      <c r="S17" s="128" t="s">
        <v>2042</v>
      </c>
      <c r="T17" s="128" t="s">
        <v>2118</v>
      </c>
      <c r="U17" s="67"/>
    </row>
    <row r="18" spans="1:21" s="30" customFormat="1" ht="310.5">
      <c r="A18" s="66">
        <f t="shared" si="0"/>
        <v>13</v>
      </c>
      <c r="B18" s="117" t="s">
        <v>272</v>
      </c>
      <c r="C18" s="117" t="s">
        <v>938</v>
      </c>
      <c r="D18" s="125" t="s">
        <v>1912</v>
      </c>
      <c r="E18" s="117" t="s">
        <v>1443</v>
      </c>
      <c r="F18" s="117" t="s">
        <v>122</v>
      </c>
      <c r="G18" s="117" t="s">
        <v>123</v>
      </c>
      <c r="H18" s="117" t="s">
        <v>154</v>
      </c>
      <c r="I18" s="117" t="s">
        <v>192</v>
      </c>
      <c r="J18" s="117" t="s">
        <v>74</v>
      </c>
      <c r="K18" s="2"/>
      <c r="L18" s="131">
        <v>46076</v>
      </c>
      <c r="M18" s="117" t="s">
        <v>1499</v>
      </c>
      <c r="N18" s="117" t="s">
        <v>1441</v>
      </c>
      <c r="O18" s="131">
        <v>46085</v>
      </c>
      <c r="P18" s="117" t="s">
        <v>188</v>
      </c>
      <c r="Q18" s="129" t="s">
        <v>1966</v>
      </c>
      <c r="R18" s="117" t="s">
        <v>1873</v>
      </c>
      <c r="S18" s="125" t="s">
        <v>2043</v>
      </c>
      <c r="T18" s="125" t="s">
        <v>2119</v>
      </c>
      <c r="U18" s="67"/>
    </row>
    <row r="19" spans="1:21" s="30" customFormat="1" ht="256.5">
      <c r="A19" s="66">
        <f t="shared" si="0"/>
        <v>14</v>
      </c>
      <c r="B19" s="117" t="s">
        <v>272</v>
      </c>
      <c r="C19" s="117" t="s">
        <v>938</v>
      </c>
      <c r="D19" s="125" t="s">
        <v>1424</v>
      </c>
      <c r="E19" s="117" t="s">
        <v>1443</v>
      </c>
      <c r="F19" s="117" t="s">
        <v>122</v>
      </c>
      <c r="G19" s="117" t="s">
        <v>123</v>
      </c>
      <c r="H19" s="117" t="s">
        <v>154</v>
      </c>
      <c r="I19" s="117" t="s">
        <v>192</v>
      </c>
      <c r="J19" s="117" t="s">
        <v>74</v>
      </c>
      <c r="K19" s="2"/>
      <c r="L19" s="131">
        <v>46076</v>
      </c>
      <c r="M19" s="117" t="s">
        <v>1499</v>
      </c>
      <c r="N19" s="117" t="s">
        <v>1441</v>
      </c>
      <c r="O19" s="131">
        <v>46078</v>
      </c>
      <c r="P19" s="117" t="s">
        <v>188</v>
      </c>
      <c r="Q19" s="125" t="s">
        <v>1967</v>
      </c>
      <c r="R19" s="117" t="s">
        <v>1873</v>
      </c>
      <c r="S19" s="125" t="s">
        <v>2044</v>
      </c>
      <c r="T19" s="125" t="s">
        <v>2120</v>
      </c>
      <c r="U19" s="67"/>
    </row>
    <row r="20" spans="1:21" s="30" customFormat="1" ht="202.5">
      <c r="A20" s="66">
        <f t="shared" si="0"/>
        <v>15</v>
      </c>
      <c r="B20" s="117" t="s">
        <v>272</v>
      </c>
      <c r="C20" s="117" t="s">
        <v>938</v>
      </c>
      <c r="D20" s="126" t="s">
        <v>1913</v>
      </c>
      <c r="E20" s="117" t="s">
        <v>1443</v>
      </c>
      <c r="F20" s="117" t="s">
        <v>122</v>
      </c>
      <c r="G20" s="117" t="s">
        <v>123</v>
      </c>
      <c r="H20" s="117" t="s">
        <v>154</v>
      </c>
      <c r="I20" s="117" t="s">
        <v>192</v>
      </c>
      <c r="J20" s="117" t="s">
        <v>74</v>
      </c>
      <c r="K20" s="2"/>
      <c r="L20" s="131">
        <v>46077</v>
      </c>
      <c r="M20" s="117" t="s">
        <v>1499</v>
      </c>
      <c r="N20" s="117" t="s">
        <v>1441</v>
      </c>
      <c r="O20" s="131">
        <v>46086</v>
      </c>
      <c r="P20" s="117" t="s">
        <v>188</v>
      </c>
      <c r="Q20" s="126" t="s">
        <v>1968</v>
      </c>
      <c r="R20" s="117" t="s">
        <v>1873</v>
      </c>
      <c r="S20" s="126" t="s">
        <v>2045</v>
      </c>
      <c r="T20" s="126" t="s">
        <v>2121</v>
      </c>
      <c r="U20" s="126"/>
    </row>
    <row r="21" spans="1:21" s="30" customFormat="1" ht="189">
      <c r="A21" s="66">
        <f t="shared" si="0"/>
        <v>16</v>
      </c>
      <c r="B21" s="117" t="s">
        <v>272</v>
      </c>
      <c r="C21" s="117" t="s">
        <v>938</v>
      </c>
      <c r="D21" s="125" t="s">
        <v>1908</v>
      </c>
      <c r="E21" s="117" t="s">
        <v>1443</v>
      </c>
      <c r="F21" s="117" t="s">
        <v>122</v>
      </c>
      <c r="G21" s="117" t="s">
        <v>123</v>
      </c>
      <c r="H21" s="117" t="s">
        <v>154</v>
      </c>
      <c r="I21" s="117" t="s">
        <v>192</v>
      </c>
      <c r="J21" s="117" t="s">
        <v>74</v>
      </c>
      <c r="K21" s="2"/>
      <c r="L21" s="130">
        <v>46078</v>
      </c>
      <c r="M21" s="117" t="s">
        <v>1499</v>
      </c>
      <c r="N21" s="117" t="s">
        <v>1441</v>
      </c>
      <c r="O21" s="130">
        <v>46092</v>
      </c>
      <c r="P21" s="117" t="s">
        <v>188</v>
      </c>
      <c r="Q21" s="125" t="s">
        <v>1969</v>
      </c>
      <c r="R21" s="117" t="s">
        <v>1873</v>
      </c>
      <c r="S21" s="125" t="s">
        <v>2046</v>
      </c>
      <c r="T21" s="125" t="s">
        <v>2122</v>
      </c>
      <c r="U21" s="67"/>
    </row>
    <row r="22" spans="1:21" s="30" customFormat="1" ht="378">
      <c r="A22" s="66">
        <f t="shared" si="0"/>
        <v>17</v>
      </c>
      <c r="B22" s="117" t="s">
        <v>272</v>
      </c>
      <c r="C22" s="117" t="s">
        <v>938</v>
      </c>
      <c r="D22" s="126" t="s">
        <v>1914</v>
      </c>
      <c r="E22" s="117" t="s">
        <v>1443</v>
      </c>
      <c r="F22" s="117" t="s">
        <v>122</v>
      </c>
      <c r="G22" s="117" t="s">
        <v>123</v>
      </c>
      <c r="H22" s="117" t="s">
        <v>154</v>
      </c>
      <c r="I22" s="117" t="s">
        <v>192</v>
      </c>
      <c r="J22" s="117" t="s">
        <v>74</v>
      </c>
      <c r="K22" s="2"/>
      <c r="L22" s="133">
        <v>46078</v>
      </c>
      <c r="M22" s="117" t="s">
        <v>1499</v>
      </c>
      <c r="N22" s="117" t="s">
        <v>1441</v>
      </c>
      <c r="O22" s="133">
        <v>46095</v>
      </c>
      <c r="P22" s="117" t="s">
        <v>188</v>
      </c>
      <c r="Q22" s="126" t="s">
        <v>1970</v>
      </c>
      <c r="R22" s="2"/>
      <c r="S22" s="126" t="s">
        <v>2047</v>
      </c>
      <c r="T22" s="126" t="s">
        <v>2123</v>
      </c>
      <c r="U22" s="67"/>
    </row>
    <row r="23" spans="1:21" s="30" customFormat="1" ht="405">
      <c r="A23" s="66">
        <f t="shared" si="0"/>
        <v>18</v>
      </c>
      <c r="B23" s="117" t="s">
        <v>272</v>
      </c>
      <c r="C23" s="117" t="s">
        <v>938</v>
      </c>
      <c r="D23" s="126" t="s">
        <v>1912</v>
      </c>
      <c r="E23" s="117" t="s">
        <v>1443</v>
      </c>
      <c r="F23" s="117" t="s">
        <v>122</v>
      </c>
      <c r="G23" s="117" t="s">
        <v>123</v>
      </c>
      <c r="H23" s="117" t="s">
        <v>154</v>
      </c>
      <c r="I23" s="117" t="s">
        <v>192</v>
      </c>
      <c r="J23" s="117" t="s">
        <v>74</v>
      </c>
      <c r="K23" s="2"/>
      <c r="L23" s="133">
        <v>46078</v>
      </c>
      <c r="M23" s="117" t="s">
        <v>1499</v>
      </c>
      <c r="N23" s="117" t="s">
        <v>1441</v>
      </c>
      <c r="O23" s="131">
        <v>46092</v>
      </c>
      <c r="P23" s="117" t="s">
        <v>188</v>
      </c>
      <c r="Q23" s="126" t="s">
        <v>1971</v>
      </c>
      <c r="R23" s="2"/>
      <c r="S23" s="126" t="s">
        <v>2048</v>
      </c>
      <c r="T23" s="126" t="s">
        <v>2124</v>
      </c>
      <c r="U23" s="67"/>
    </row>
    <row r="24" spans="1:21" s="30" customFormat="1" ht="214.5">
      <c r="A24" s="66">
        <f t="shared" si="0"/>
        <v>19</v>
      </c>
      <c r="B24" s="117" t="s">
        <v>272</v>
      </c>
      <c r="C24" s="117" t="s">
        <v>938</v>
      </c>
      <c r="D24" s="127" t="s">
        <v>1915</v>
      </c>
      <c r="E24" s="117" t="s">
        <v>1443</v>
      </c>
      <c r="F24" s="117" t="s">
        <v>122</v>
      </c>
      <c r="G24" s="117" t="s">
        <v>123</v>
      </c>
      <c r="H24" s="117" t="s">
        <v>154</v>
      </c>
      <c r="I24" s="117" t="s">
        <v>192</v>
      </c>
      <c r="J24" s="117" t="s">
        <v>74</v>
      </c>
      <c r="K24" s="2"/>
      <c r="L24" s="134">
        <v>46078</v>
      </c>
      <c r="M24" s="117" t="s">
        <v>1499</v>
      </c>
      <c r="N24" s="117" t="s">
        <v>1441</v>
      </c>
      <c r="O24" s="134">
        <v>46085</v>
      </c>
      <c r="P24" s="117" t="s">
        <v>188</v>
      </c>
      <c r="Q24" s="127" t="s">
        <v>1972</v>
      </c>
      <c r="R24" s="2"/>
      <c r="S24" s="127" t="s">
        <v>2049</v>
      </c>
      <c r="T24" s="127" t="s">
        <v>2125</v>
      </c>
      <c r="U24" s="67"/>
    </row>
    <row r="25" spans="1:21" s="30" customFormat="1" ht="189">
      <c r="A25" s="66">
        <f t="shared" si="0"/>
        <v>20</v>
      </c>
      <c r="B25" s="117" t="s">
        <v>272</v>
      </c>
      <c r="C25" s="117" t="s">
        <v>938</v>
      </c>
      <c r="D25" s="125" t="s">
        <v>1912</v>
      </c>
      <c r="E25" s="117" t="s">
        <v>1443</v>
      </c>
      <c r="F25" s="117" t="s">
        <v>122</v>
      </c>
      <c r="G25" s="117" t="s">
        <v>123</v>
      </c>
      <c r="H25" s="117" t="s">
        <v>154</v>
      </c>
      <c r="I25" s="117" t="s">
        <v>192</v>
      </c>
      <c r="J25" s="117" t="s">
        <v>74</v>
      </c>
      <c r="K25" s="2"/>
      <c r="L25" s="131">
        <v>46079</v>
      </c>
      <c r="M25" s="117" t="s">
        <v>1499</v>
      </c>
      <c r="N25" s="117" t="s">
        <v>1441</v>
      </c>
      <c r="O25" s="131">
        <v>46099</v>
      </c>
      <c r="P25" s="117" t="s">
        <v>188</v>
      </c>
      <c r="Q25" s="126" t="s">
        <v>1973</v>
      </c>
      <c r="R25" s="117" t="s">
        <v>1873</v>
      </c>
      <c r="S25" s="125" t="s">
        <v>2046</v>
      </c>
      <c r="T25" s="125" t="s">
        <v>2126</v>
      </c>
      <c r="U25" s="67"/>
    </row>
    <row r="26" spans="1:21" s="30" customFormat="1" ht="185.25">
      <c r="A26" s="66">
        <f t="shared" si="0"/>
        <v>21</v>
      </c>
      <c r="B26" s="117" t="s">
        <v>272</v>
      </c>
      <c r="C26" s="117" t="s">
        <v>938</v>
      </c>
      <c r="D26" s="127" t="s">
        <v>1916</v>
      </c>
      <c r="E26" s="117" t="s">
        <v>1443</v>
      </c>
      <c r="F26" s="117" t="s">
        <v>122</v>
      </c>
      <c r="G26" s="117" t="s">
        <v>123</v>
      </c>
      <c r="H26" s="117" t="s">
        <v>154</v>
      </c>
      <c r="I26" s="117" t="s">
        <v>192</v>
      </c>
      <c r="J26" s="117" t="s">
        <v>74</v>
      </c>
      <c r="K26" s="2"/>
      <c r="L26" s="134">
        <v>46080</v>
      </c>
      <c r="M26" s="117" t="s">
        <v>1499</v>
      </c>
      <c r="N26" s="117" t="s">
        <v>1441</v>
      </c>
      <c r="O26" s="134">
        <v>46097</v>
      </c>
      <c r="P26" s="117" t="s">
        <v>188</v>
      </c>
      <c r="Q26" s="127" t="s">
        <v>1974</v>
      </c>
      <c r="R26" s="117" t="s">
        <v>1873</v>
      </c>
      <c r="S26" s="127" t="s">
        <v>2050</v>
      </c>
      <c r="T26" s="127" t="s">
        <v>2127</v>
      </c>
      <c r="U26" s="67"/>
    </row>
    <row r="27" spans="1:21" s="30" customFormat="1" ht="185.25">
      <c r="A27" s="66">
        <f t="shared" si="0"/>
        <v>22</v>
      </c>
      <c r="B27" s="117" t="s">
        <v>272</v>
      </c>
      <c r="C27" s="117" t="s">
        <v>938</v>
      </c>
      <c r="D27" s="128" t="s">
        <v>1917</v>
      </c>
      <c r="E27" s="117" t="s">
        <v>1443</v>
      </c>
      <c r="F27" s="117" t="s">
        <v>122</v>
      </c>
      <c r="G27" s="117" t="s">
        <v>123</v>
      </c>
      <c r="H27" s="117" t="s">
        <v>154</v>
      </c>
      <c r="I27" s="117" t="s">
        <v>192</v>
      </c>
      <c r="J27" s="117" t="s">
        <v>74</v>
      </c>
      <c r="K27" s="2"/>
      <c r="L27" s="132">
        <v>46083</v>
      </c>
      <c r="M27" s="117" t="s">
        <v>1499</v>
      </c>
      <c r="N27" s="117" t="s">
        <v>1441</v>
      </c>
      <c r="O27" s="132">
        <v>46099</v>
      </c>
      <c r="P27" s="117" t="s">
        <v>188</v>
      </c>
      <c r="Q27" s="128" t="s">
        <v>1975</v>
      </c>
      <c r="R27" s="117" t="s">
        <v>1873</v>
      </c>
      <c r="S27" s="128" t="s">
        <v>2051</v>
      </c>
      <c r="T27" s="128" t="s">
        <v>2128</v>
      </c>
      <c r="U27" s="67"/>
    </row>
    <row r="28" spans="1:21" s="30" customFormat="1" ht="216">
      <c r="A28" s="66">
        <f t="shared" si="0"/>
        <v>23</v>
      </c>
      <c r="B28" s="117" t="s">
        <v>272</v>
      </c>
      <c r="C28" s="117" t="s">
        <v>938</v>
      </c>
      <c r="D28" s="125" t="s">
        <v>1910</v>
      </c>
      <c r="E28" s="117" t="s">
        <v>1443</v>
      </c>
      <c r="F28" s="117" t="s">
        <v>122</v>
      </c>
      <c r="G28" s="117" t="s">
        <v>123</v>
      </c>
      <c r="H28" s="117" t="s">
        <v>154</v>
      </c>
      <c r="I28" s="117" t="s">
        <v>192</v>
      </c>
      <c r="J28" s="117" t="s">
        <v>74</v>
      </c>
      <c r="K28" s="2"/>
      <c r="L28" s="131">
        <v>46083</v>
      </c>
      <c r="M28" s="117" t="s">
        <v>1499</v>
      </c>
      <c r="N28" s="117" t="s">
        <v>1441</v>
      </c>
      <c r="O28" s="131">
        <v>46088</v>
      </c>
      <c r="P28" s="117" t="s">
        <v>188</v>
      </c>
      <c r="Q28" s="125" t="s">
        <v>1976</v>
      </c>
      <c r="R28" s="117" t="s">
        <v>1873</v>
      </c>
      <c r="S28" s="125" t="s">
        <v>2041</v>
      </c>
      <c r="T28" s="125" t="s">
        <v>2129</v>
      </c>
      <c r="U28" s="67"/>
    </row>
    <row r="29" spans="1:21" s="30" customFormat="1" ht="229.5">
      <c r="A29" s="66">
        <f t="shared" si="0"/>
        <v>24</v>
      </c>
      <c r="B29" s="117" t="s">
        <v>272</v>
      </c>
      <c r="C29" s="117" t="s">
        <v>938</v>
      </c>
      <c r="D29" s="128" t="s">
        <v>1483</v>
      </c>
      <c r="E29" s="117" t="s">
        <v>1443</v>
      </c>
      <c r="F29" s="117" t="s">
        <v>122</v>
      </c>
      <c r="G29" s="117" t="s">
        <v>123</v>
      </c>
      <c r="H29" s="117" t="s">
        <v>154</v>
      </c>
      <c r="I29" s="117" t="s">
        <v>192</v>
      </c>
      <c r="J29" s="117" t="s">
        <v>74</v>
      </c>
      <c r="K29" s="2"/>
      <c r="L29" s="130">
        <v>46084</v>
      </c>
      <c r="M29" s="117" t="s">
        <v>1499</v>
      </c>
      <c r="N29" s="117" t="s">
        <v>1441</v>
      </c>
      <c r="O29" s="130">
        <v>46102</v>
      </c>
      <c r="P29" s="117" t="s">
        <v>188</v>
      </c>
      <c r="Q29" s="125" t="s">
        <v>1977</v>
      </c>
      <c r="R29" s="117" t="s">
        <v>1873</v>
      </c>
      <c r="S29" s="126" t="s">
        <v>2052</v>
      </c>
      <c r="T29" s="126" t="s">
        <v>2130</v>
      </c>
      <c r="U29" s="67"/>
    </row>
    <row r="30" spans="1:21" s="30" customFormat="1" ht="185.25">
      <c r="A30" s="66">
        <f t="shared" si="0"/>
        <v>25</v>
      </c>
      <c r="B30" s="117" t="s">
        <v>272</v>
      </c>
      <c r="C30" s="117" t="s">
        <v>938</v>
      </c>
      <c r="D30" s="127" t="s">
        <v>1918</v>
      </c>
      <c r="E30" s="117" t="s">
        <v>1443</v>
      </c>
      <c r="F30" s="117" t="s">
        <v>122</v>
      </c>
      <c r="G30" s="117" t="s">
        <v>123</v>
      </c>
      <c r="H30" s="117" t="s">
        <v>154</v>
      </c>
      <c r="I30" s="117" t="s">
        <v>192</v>
      </c>
      <c r="J30" s="117" t="s">
        <v>74</v>
      </c>
      <c r="K30" s="2"/>
      <c r="L30" s="134">
        <v>46085</v>
      </c>
      <c r="M30" s="117" t="s">
        <v>1499</v>
      </c>
      <c r="N30" s="117" t="s">
        <v>1441</v>
      </c>
      <c r="O30" s="134">
        <v>46099</v>
      </c>
      <c r="P30" s="117" t="s">
        <v>188</v>
      </c>
      <c r="Q30" s="138" t="s">
        <v>1978</v>
      </c>
      <c r="R30" s="117" t="s">
        <v>1873</v>
      </c>
      <c r="S30" s="127" t="s">
        <v>2053</v>
      </c>
      <c r="T30" s="127" t="s">
        <v>2131</v>
      </c>
      <c r="U30" s="67"/>
    </row>
    <row r="31" spans="1:21" s="30" customFormat="1" ht="185.25">
      <c r="A31" s="66">
        <f t="shared" si="0"/>
        <v>26</v>
      </c>
      <c r="B31" s="117" t="s">
        <v>272</v>
      </c>
      <c r="C31" s="117" t="s">
        <v>938</v>
      </c>
      <c r="D31" s="128" t="s">
        <v>1917</v>
      </c>
      <c r="E31" s="117" t="s">
        <v>1443</v>
      </c>
      <c r="F31" s="117" t="s">
        <v>122</v>
      </c>
      <c r="G31" s="117" t="s">
        <v>123</v>
      </c>
      <c r="H31" s="117" t="s">
        <v>154</v>
      </c>
      <c r="I31" s="117" t="s">
        <v>192</v>
      </c>
      <c r="J31" s="117" t="s">
        <v>74</v>
      </c>
      <c r="K31" s="2"/>
      <c r="L31" s="133">
        <v>46086</v>
      </c>
      <c r="M31" s="117" t="s">
        <v>1499</v>
      </c>
      <c r="N31" s="117" t="s">
        <v>1441</v>
      </c>
      <c r="O31" s="133">
        <v>46184</v>
      </c>
      <c r="P31" s="117" t="s">
        <v>188</v>
      </c>
      <c r="Q31" s="126" t="s">
        <v>1979</v>
      </c>
      <c r="R31" s="117" t="s">
        <v>1873</v>
      </c>
      <c r="S31" s="126" t="s">
        <v>2054</v>
      </c>
      <c r="T31" s="126" t="s">
        <v>2132</v>
      </c>
      <c r="U31" s="67"/>
    </row>
    <row r="32" spans="1:21" s="30" customFormat="1" ht="185.25">
      <c r="A32" s="66">
        <f t="shared" si="0"/>
        <v>27</v>
      </c>
      <c r="B32" s="117" t="s">
        <v>272</v>
      </c>
      <c r="C32" s="117" t="s">
        <v>938</v>
      </c>
      <c r="D32" s="127" t="s">
        <v>1919</v>
      </c>
      <c r="E32" s="117" t="s">
        <v>1443</v>
      </c>
      <c r="F32" s="117" t="s">
        <v>122</v>
      </c>
      <c r="G32" s="117" t="s">
        <v>123</v>
      </c>
      <c r="H32" s="117" t="s">
        <v>154</v>
      </c>
      <c r="I32" s="117" t="s">
        <v>192</v>
      </c>
      <c r="J32" s="117" t="s">
        <v>74</v>
      </c>
      <c r="K32" s="2"/>
      <c r="L32" s="134">
        <v>46086</v>
      </c>
      <c r="M32" s="117" t="s">
        <v>1499</v>
      </c>
      <c r="N32" s="117" t="s">
        <v>1441</v>
      </c>
      <c r="O32" s="134">
        <v>46099</v>
      </c>
      <c r="P32" s="117" t="s">
        <v>188</v>
      </c>
      <c r="Q32" s="127" t="s">
        <v>1980</v>
      </c>
      <c r="R32" s="117" t="s">
        <v>1873</v>
      </c>
      <c r="S32" s="127" t="s">
        <v>2055</v>
      </c>
      <c r="T32" s="127" t="s">
        <v>2133</v>
      </c>
      <c r="U32" s="67"/>
    </row>
    <row r="33" spans="1:21" s="30" customFormat="1" ht="391.5">
      <c r="A33" s="66">
        <f t="shared" si="0"/>
        <v>28</v>
      </c>
      <c r="B33" s="117" t="s">
        <v>272</v>
      </c>
      <c r="C33" s="117" t="s">
        <v>938</v>
      </c>
      <c r="D33" s="126" t="s">
        <v>1913</v>
      </c>
      <c r="E33" s="117" t="s">
        <v>1443</v>
      </c>
      <c r="F33" s="117" t="s">
        <v>122</v>
      </c>
      <c r="G33" s="117" t="s">
        <v>123</v>
      </c>
      <c r="H33" s="117" t="s">
        <v>154</v>
      </c>
      <c r="I33" s="117" t="s">
        <v>192</v>
      </c>
      <c r="J33" s="117" t="s">
        <v>74</v>
      </c>
      <c r="K33" s="2"/>
      <c r="L33" s="133">
        <v>46087</v>
      </c>
      <c r="M33" s="117" t="s">
        <v>1499</v>
      </c>
      <c r="N33" s="117" t="s">
        <v>1441</v>
      </c>
      <c r="O33" s="133">
        <v>46092</v>
      </c>
      <c r="P33" s="117" t="s">
        <v>188</v>
      </c>
      <c r="Q33" s="126" t="s">
        <v>1981</v>
      </c>
      <c r="R33" s="117" t="s">
        <v>1873</v>
      </c>
      <c r="S33" s="126" t="s">
        <v>2045</v>
      </c>
      <c r="T33" s="126" t="s">
        <v>2134</v>
      </c>
      <c r="U33" s="67"/>
    </row>
    <row r="34" spans="1:21" s="30" customFormat="1" ht="310.5">
      <c r="A34" s="66">
        <f t="shared" si="0"/>
        <v>29</v>
      </c>
      <c r="B34" s="117" t="s">
        <v>272</v>
      </c>
      <c r="C34" s="117" t="s">
        <v>938</v>
      </c>
      <c r="D34" s="128" t="s">
        <v>1920</v>
      </c>
      <c r="E34" s="117" t="s">
        <v>1443</v>
      </c>
      <c r="F34" s="117" t="s">
        <v>122</v>
      </c>
      <c r="G34" s="117" t="s">
        <v>123</v>
      </c>
      <c r="H34" s="117" t="s">
        <v>154</v>
      </c>
      <c r="I34" s="117" t="s">
        <v>192</v>
      </c>
      <c r="J34" s="117" t="s">
        <v>74</v>
      </c>
      <c r="K34" s="2"/>
      <c r="L34" s="133">
        <v>46090</v>
      </c>
      <c r="M34" s="117" t="s">
        <v>1499</v>
      </c>
      <c r="N34" s="117" t="s">
        <v>1441</v>
      </c>
      <c r="O34" s="131">
        <v>46107</v>
      </c>
      <c r="P34" s="117" t="s">
        <v>188</v>
      </c>
      <c r="Q34" s="126" t="s">
        <v>1982</v>
      </c>
      <c r="R34" s="117" t="s">
        <v>1873</v>
      </c>
      <c r="S34" s="126" t="s">
        <v>2056</v>
      </c>
      <c r="T34" s="126" t="s">
        <v>2135</v>
      </c>
      <c r="U34" s="67"/>
    </row>
    <row r="35" spans="1:21" s="30" customFormat="1" ht="405">
      <c r="A35" s="66">
        <f t="shared" si="0"/>
        <v>30</v>
      </c>
      <c r="B35" s="117" t="s">
        <v>272</v>
      </c>
      <c r="C35" s="117" t="s">
        <v>938</v>
      </c>
      <c r="D35" s="129" t="s">
        <v>1433</v>
      </c>
      <c r="E35" s="117" t="s">
        <v>1443</v>
      </c>
      <c r="F35" s="117" t="s">
        <v>122</v>
      </c>
      <c r="G35" s="117" t="s">
        <v>123</v>
      </c>
      <c r="H35" s="117" t="s">
        <v>154</v>
      </c>
      <c r="I35" s="117" t="s">
        <v>192</v>
      </c>
      <c r="J35" s="117" t="s">
        <v>74</v>
      </c>
      <c r="K35" s="2"/>
      <c r="L35" s="133">
        <v>46094</v>
      </c>
      <c r="M35" s="117" t="s">
        <v>1499</v>
      </c>
      <c r="N35" s="117" t="s">
        <v>1441</v>
      </c>
      <c r="O35" s="131">
        <v>46119</v>
      </c>
      <c r="P35" s="117" t="s">
        <v>188</v>
      </c>
      <c r="Q35" s="126" t="s">
        <v>1983</v>
      </c>
      <c r="R35" s="117" t="s">
        <v>1873</v>
      </c>
      <c r="S35" s="126" t="s">
        <v>2057</v>
      </c>
      <c r="T35" s="126" t="s">
        <v>2136</v>
      </c>
      <c r="U35" s="67"/>
    </row>
    <row r="36" spans="1:21" s="30" customFormat="1" ht="216">
      <c r="A36" s="66">
        <f t="shared" si="0"/>
        <v>31</v>
      </c>
      <c r="B36" s="117" t="s">
        <v>272</v>
      </c>
      <c r="C36" s="117" t="s">
        <v>938</v>
      </c>
      <c r="D36" s="128" t="s">
        <v>2189</v>
      </c>
      <c r="E36" s="117" t="s">
        <v>1443</v>
      </c>
      <c r="F36" s="117" t="s">
        <v>122</v>
      </c>
      <c r="G36" s="117" t="s">
        <v>123</v>
      </c>
      <c r="H36" s="117" t="s">
        <v>154</v>
      </c>
      <c r="I36" s="117" t="s">
        <v>192</v>
      </c>
      <c r="J36" s="117" t="s">
        <v>74</v>
      </c>
      <c r="K36" s="2"/>
      <c r="L36" s="133">
        <v>46105</v>
      </c>
      <c r="M36" s="117" t="s">
        <v>1499</v>
      </c>
      <c r="N36" s="117" t="s">
        <v>1441</v>
      </c>
      <c r="O36" s="133">
        <v>46160</v>
      </c>
      <c r="P36" s="117" t="s">
        <v>188</v>
      </c>
      <c r="Q36" s="126" t="s">
        <v>1984</v>
      </c>
      <c r="R36" s="117" t="s">
        <v>1873</v>
      </c>
      <c r="S36" s="126" t="s">
        <v>2058</v>
      </c>
      <c r="T36" s="126" t="s">
        <v>2137</v>
      </c>
      <c r="U36" s="67"/>
    </row>
    <row r="37" spans="1:21" s="30" customFormat="1" ht="185.25">
      <c r="A37" s="66">
        <f t="shared" si="0"/>
        <v>32</v>
      </c>
      <c r="B37" s="117" t="s">
        <v>272</v>
      </c>
      <c r="C37" s="117" t="s">
        <v>938</v>
      </c>
      <c r="D37" s="128" t="s">
        <v>2188</v>
      </c>
      <c r="E37" s="117" t="s">
        <v>1443</v>
      </c>
      <c r="F37" s="117" t="s">
        <v>122</v>
      </c>
      <c r="G37" s="117" t="s">
        <v>123</v>
      </c>
      <c r="H37" s="117" t="s">
        <v>154</v>
      </c>
      <c r="I37" s="117" t="s">
        <v>192</v>
      </c>
      <c r="J37" s="117" t="s">
        <v>74</v>
      </c>
      <c r="K37" s="2"/>
      <c r="L37" s="131">
        <v>46105</v>
      </c>
      <c r="M37" s="117" t="s">
        <v>1499</v>
      </c>
      <c r="N37" s="117" t="s">
        <v>1441</v>
      </c>
      <c r="O37" s="131">
        <v>46108</v>
      </c>
      <c r="P37" s="117" t="s">
        <v>188</v>
      </c>
      <c r="Q37" s="126" t="s">
        <v>1985</v>
      </c>
      <c r="R37" s="117" t="s">
        <v>1873</v>
      </c>
      <c r="S37" s="126" t="s">
        <v>2059</v>
      </c>
      <c r="T37" s="126" t="s">
        <v>2138</v>
      </c>
      <c r="U37" s="67"/>
    </row>
    <row r="38" spans="1:21" s="30" customFormat="1" ht="324">
      <c r="A38" s="66">
        <f t="shared" si="0"/>
        <v>33</v>
      </c>
      <c r="B38" s="117" t="s">
        <v>272</v>
      </c>
      <c r="C38" s="117" t="s">
        <v>938</v>
      </c>
      <c r="D38" s="126" t="s">
        <v>1921</v>
      </c>
      <c r="E38" s="117" t="s">
        <v>1443</v>
      </c>
      <c r="F38" s="117" t="s">
        <v>122</v>
      </c>
      <c r="G38" s="117" t="s">
        <v>123</v>
      </c>
      <c r="H38" s="117" t="s">
        <v>154</v>
      </c>
      <c r="I38" s="117" t="s">
        <v>192</v>
      </c>
      <c r="J38" s="117" t="s">
        <v>74</v>
      </c>
      <c r="K38" s="2"/>
      <c r="L38" s="131">
        <v>46105</v>
      </c>
      <c r="M38" s="117" t="s">
        <v>1499</v>
      </c>
      <c r="N38" s="117" t="s">
        <v>1441</v>
      </c>
      <c r="O38" s="133">
        <v>46122</v>
      </c>
      <c r="P38" s="117" t="s">
        <v>188</v>
      </c>
      <c r="Q38" s="126" t="s">
        <v>1986</v>
      </c>
      <c r="R38" s="117" t="s">
        <v>1873</v>
      </c>
      <c r="S38" s="126" t="s">
        <v>2060</v>
      </c>
      <c r="T38" s="126" t="s">
        <v>2139</v>
      </c>
      <c r="U38" s="67"/>
    </row>
    <row r="39" spans="1:21" s="30" customFormat="1" ht="405">
      <c r="A39" s="66">
        <f t="shared" si="0"/>
        <v>34</v>
      </c>
      <c r="B39" s="117" t="s">
        <v>272</v>
      </c>
      <c r="C39" s="117" t="s">
        <v>938</v>
      </c>
      <c r="D39" s="126" t="s">
        <v>1913</v>
      </c>
      <c r="E39" s="117" t="s">
        <v>1443</v>
      </c>
      <c r="F39" s="117" t="s">
        <v>122</v>
      </c>
      <c r="G39" s="117" t="s">
        <v>123</v>
      </c>
      <c r="H39" s="117" t="s">
        <v>154</v>
      </c>
      <c r="I39" s="117" t="s">
        <v>192</v>
      </c>
      <c r="J39" s="117" t="s">
        <v>74</v>
      </c>
      <c r="K39" s="2"/>
      <c r="L39" s="133">
        <v>46105</v>
      </c>
      <c r="M39" s="117" t="s">
        <v>1499</v>
      </c>
      <c r="N39" s="117" t="s">
        <v>1441</v>
      </c>
      <c r="O39" s="133">
        <v>46121</v>
      </c>
      <c r="P39" s="117" t="s">
        <v>188</v>
      </c>
      <c r="Q39" s="126" t="s">
        <v>1987</v>
      </c>
      <c r="R39" s="117" t="s">
        <v>1873</v>
      </c>
      <c r="S39" s="126" t="s">
        <v>2061</v>
      </c>
      <c r="T39" s="126" t="s">
        <v>2140</v>
      </c>
      <c r="U39" s="67"/>
    </row>
    <row r="40" spans="1:21" s="30" customFormat="1" ht="185.25">
      <c r="A40" s="66">
        <f t="shared" si="0"/>
        <v>35</v>
      </c>
      <c r="B40" s="117" t="s">
        <v>272</v>
      </c>
      <c r="C40" s="117" t="s">
        <v>938</v>
      </c>
      <c r="D40" s="128" t="s">
        <v>1922</v>
      </c>
      <c r="E40" s="117" t="s">
        <v>1443</v>
      </c>
      <c r="F40" s="117" t="s">
        <v>122</v>
      </c>
      <c r="G40" s="117" t="s">
        <v>123</v>
      </c>
      <c r="H40" s="117" t="s">
        <v>154</v>
      </c>
      <c r="I40" s="117" t="s">
        <v>192</v>
      </c>
      <c r="J40" s="117" t="s">
        <v>74</v>
      </c>
      <c r="K40" s="2"/>
      <c r="L40" s="131">
        <v>46108</v>
      </c>
      <c r="M40" s="117" t="s">
        <v>1499</v>
      </c>
      <c r="N40" s="117" t="s">
        <v>1441</v>
      </c>
      <c r="O40" s="131">
        <v>46129</v>
      </c>
      <c r="P40" s="117" t="s">
        <v>188</v>
      </c>
      <c r="Q40" s="126" t="s">
        <v>1988</v>
      </c>
      <c r="R40" s="117" t="s">
        <v>1873</v>
      </c>
      <c r="S40" s="126" t="s">
        <v>2062</v>
      </c>
      <c r="T40" s="139" t="s">
        <v>2141</v>
      </c>
      <c r="U40" s="67"/>
    </row>
    <row r="41" spans="1:21" s="30" customFormat="1" ht="185.25">
      <c r="A41" s="66">
        <f t="shared" si="0"/>
        <v>36</v>
      </c>
      <c r="B41" s="117" t="s">
        <v>272</v>
      </c>
      <c r="C41" s="117" t="s">
        <v>938</v>
      </c>
      <c r="D41" s="125" t="s">
        <v>1905</v>
      </c>
      <c r="E41" s="117" t="s">
        <v>1443</v>
      </c>
      <c r="F41" s="117" t="s">
        <v>122</v>
      </c>
      <c r="G41" s="117" t="s">
        <v>123</v>
      </c>
      <c r="H41" s="117" t="s">
        <v>154</v>
      </c>
      <c r="I41" s="117" t="s">
        <v>192</v>
      </c>
      <c r="J41" s="117" t="s">
        <v>74</v>
      </c>
      <c r="K41" s="2"/>
      <c r="L41" s="130">
        <v>46108</v>
      </c>
      <c r="M41" s="117" t="s">
        <v>1499</v>
      </c>
      <c r="N41" s="117" t="s">
        <v>1441</v>
      </c>
      <c r="O41" s="130">
        <v>46108</v>
      </c>
      <c r="P41" s="117" t="s">
        <v>188</v>
      </c>
      <c r="Q41" s="125" t="s">
        <v>1989</v>
      </c>
      <c r="R41" s="117" t="s">
        <v>1873</v>
      </c>
      <c r="S41" s="125" t="s">
        <v>2063</v>
      </c>
      <c r="T41" s="125" t="s">
        <v>2142</v>
      </c>
      <c r="U41" s="67"/>
    </row>
    <row r="42" spans="1:21" s="30" customFormat="1" ht="185.25">
      <c r="A42" s="66">
        <f t="shared" si="0"/>
        <v>37</v>
      </c>
      <c r="B42" s="117" t="s">
        <v>272</v>
      </c>
      <c r="C42" s="117" t="s">
        <v>938</v>
      </c>
      <c r="D42" s="125" t="s">
        <v>1923</v>
      </c>
      <c r="E42" s="117" t="s">
        <v>1443</v>
      </c>
      <c r="F42" s="117" t="s">
        <v>122</v>
      </c>
      <c r="G42" s="117" t="s">
        <v>123</v>
      </c>
      <c r="H42" s="117" t="s">
        <v>154</v>
      </c>
      <c r="I42" s="117" t="s">
        <v>192</v>
      </c>
      <c r="J42" s="117" t="s">
        <v>74</v>
      </c>
      <c r="K42" s="2"/>
      <c r="L42" s="130">
        <v>46111</v>
      </c>
      <c r="M42" s="117" t="s">
        <v>1499</v>
      </c>
      <c r="N42" s="117" t="s">
        <v>1441</v>
      </c>
      <c r="O42" s="130">
        <v>46123</v>
      </c>
      <c r="P42" s="117" t="s">
        <v>188</v>
      </c>
      <c r="Q42" s="125" t="s">
        <v>1990</v>
      </c>
      <c r="R42" s="117" t="s">
        <v>1873</v>
      </c>
      <c r="S42" s="125" t="s">
        <v>2064</v>
      </c>
      <c r="T42" s="125" t="s">
        <v>2143</v>
      </c>
      <c r="U42" s="67"/>
    </row>
    <row r="43" spans="1:21" s="30" customFormat="1" ht="297">
      <c r="A43" s="66">
        <f t="shared" si="0"/>
        <v>38</v>
      </c>
      <c r="B43" s="117" t="s">
        <v>272</v>
      </c>
      <c r="C43" s="117" t="s">
        <v>938</v>
      </c>
      <c r="D43" s="125" t="s">
        <v>1417</v>
      </c>
      <c r="E43" s="117" t="s">
        <v>1443</v>
      </c>
      <c r="F43" s="117" t="s">
        <v>122</v>
      </c>
      <c r="G43" s="117" t="s">
        <v>123</v>
      </c>
      <c r="H43" s="117" t="s">
        <v>154</v>
      </c>
      <c r="I43" s="117" t="s">
        <v>192</v>
      </c>
      <c r="J43" s="117" t="s">
        <v>74</v>
      </c>
      <c r="K43" s="2"/>
      <c r="L43" s="130">
        <v>46118</v>
      </c>
      <c r="M43" s="117" t="s">
        <v>1499</v>
      </c>
      <c r="N43" s="117" t="s">
        <v>1441</v>
      </c>
      <c r="O43" s="130">
        <v>46123</v>
      </c>
      <c r="P43" s="117" t="s">
        <v>188</v>
      </c>
      <c r="Q43" s="125" t="s">
        <v>1991</v>
      </c>
      <c r="R43" s="117" t="s">
        <v>1873</v>
      </c>
      <c r="S43" s="126" t="s">
        <v>2065</v>
      </c>
      <c r="T43" s="126" t="s">
        <v>2144</v>
      </c>
      <c r="U43" s="67"/>
    </row>
    <row r="44" spans="1:21" s="30" customFormat="1" ht="185.25">
      <c r="A44" s="66">
        <f t="shared" si="0"/>
        <v>39</v>
      </c>
      <c r="B44" s="117" t="s">
        <v>272</v>
      </c>
      <c r="C44" s="117" t="s">
        <v>938</v>
      </c>
      <c r="D44" s="128" t="s">
        <v>1388</v>
      </c>
      <c r="E44" s="117" t="s">
        <v>1443</v>
      </c>
      <c r="F44" s="117" t="s">
        <v>122</v>
      </c>
      <c r="G44" s="117" t="s">
        <v>123</v>
      </c>
      <c r="H44" s="117" t="s">
        <v>154</v>
      </c>
      <c r="I44" s="117" t="s">
        <v>192</v>
      </c>
      <c r="J44" s="117" t="s">
        <v>74</v>
      </c>
      <c r="K44" s="2"/>
      <c r="L44" s="130">
        <v>46118</v>
      </c>
      <c r="M44" s="117" t="s">
        <v>1499</v>
      </c>
      <c r="N44" s="117" t="s">
        <v>1441</v>
      </c>
      <c r="O44" s="130">
        <v>46123</v>
      </c>
      <c r="P44" s="117" t="s">
        <v>188</v>
      </c>
      <c r="Q44" s="125" t="s">
        <v>1992</v>
      </c>
      <c r="R44" s="117" t="s">
        <v>1873</v>
      </c>
      <c r="S44" s="126" t="s">
        <v>2066</v>
      </c>
      <c r="T44" s="126" t="s">
        <v>2145</v>
      </c>
      <c r="U44" s="67"/>
    </row>
    <row r="45" spans="1:21" s="30" customFormat="1" ht="185.25">
      <c r="A45" s="66">
        <f t="shared" si="0"/>
        <v>40</v>
      </c>
      <c r="B45" s="117" t="s">
        <v>272</v>
      </c>
      <c r="C45" s="117" t="s">
        <v>938</v>
      </c>
      <c r="D45" s="128" t="s">
        <v>1924</v>
      </c>
      <c r="E45" s="117" t="s">
        <v>1443</v>
      </c>
      <c r="F45" s="117" t="s">
        <v>122</v>
      </c>
      <c r="G45" s="117" t="s">
        <v>123</v>
      </c>
      <c r="H45" s="117" t="s">
        <v>154</v>
      </c>
      <c r="I45" s="117" t="s">
        <v>192</v>
      </c>
      <c r="J45" s="117" t="s">
        <v>74</v>
      </c>
      <c r="K45" s="2"/>
      <c r="L45" s="130">
        <v>46119</v>
      </c>
      <c r="M45" s="117" t="s">
        <v>1499</v>
      </c>
      <c r="N45" s="117" t="s">
        <v>1441</v>
      </c>
      <c r="O45" s="132">
        <v>46129</v>
      </c>
      <c r="P45" s="117" t="s">
        <v>188</v>
      </c>
      <c r="Q45" s="125" t="s">
        <v>1993</v>
      </c>
      <c r="R45" s="117" t="s">
        <v>1873</v>
      </c>
      <c r="S45" s="125" t="s">
        <v>2067</v>
      </c>
      <c r="T45" s="125" t="s">
        <v>2146</v>
      </c>
      <c r="U45" s="67"/>
    </row>
    <row r="46" spans="1:21" s="30" customFormat="1" ht="189">
      <c r="A46" s="66">
        <f t="shared" si="0"/>
        <v>41</v>
      </c>
      <c r="B46" s="117" t="s">
        <v>272</v>
      </c>
      <c r="C46" s="117" t="s">
        <v>938</v>
      </c>
      <c r="D46" s="128" t="s">
        <v>1925</v>
      </c>
      <c r="E46" s="117" t="s">
        <v>1443</v>
      </c>
      <c r="F46" s="117" t="s">
        <v>122</v>
      </c>
      <c r="G46" s="117" t="s">
        <v>123</v>
      </c>
      <c r="H46" s="117" t="s">
        <v>154</v>
      </c>
      <c r="I46" s="117" t="s">
        <v>192</v>
      </c>
      <c r="J46" s="117" t="s">
        <v>74</v>
      </c>
      <c r="K46" s="2"/>
      <c r="L46" s="130">
        <v>46119</v>
      </c>
      <c r="M46" s="117" t="s">
        <v>1499</v>
      </c>
      <c r="N46" s="117" t="s">
        <v>1441</v>
      </c>
      <c r="O46" s="130">
        <v>46134</v>
      </c>
      <c r="P46" s="117" t="s">
        <v>188</v>
      </c>
      <c r="Q46" s="125" t="s">
        <v>1994</v>
      </c>
      <c r="R46" s="117" t="s">
        <v>1873</v>
      </c>
      <c r="S46" s="126" t="s">
        <v>2068</v>
      </c>
      <c r="T46" s="126" t="s">
        <v>2147</v>
      </c>
      <c r="U46" s="67"/>
    </row>
    <row r="47" spans="1:21" s="30" customFormat="1" ht="243">
      <c r="A47" s="66">
        <f t="shared" si="0"/>
        <v>42</v>
      </c>
      <c r="B47" s="117" t="s">
        <v>272</v>
      </c>
      <c r="C47" s="117" t="s">
        <v>938</v>
      </c>
      <c r="D47" s="126" t="s">
        <v>1926</v>
      </c>
      <c r="E47" s="117" t="s">
        <v>1443</v>
      </c>
      <c r="F47" s="117" t="s">
        <v>122</v>
      </c>
      <c r="G47" s="117" t="s">
        <v>123</v>
      </c>
      <c r="H47" s="117" t="s">
        <v>154</v>
      </c>
      <c r="I47" s="117" t="s">
        <v>192</v>
      </c>
      <c r="J47" s="117" t="s">
        <v>74</v>
      </c>
      <c r="K47" s="2"/>
      <c r="L47" s="131">
        <v>46126</v>
      </c>
      <c r="M47" s="117" t="s">
        <v>1499</v>
      </c>
      <c r="N47" s="117" t="s">
        <v>1441</v>
      </c>
      <c r="O47" s="131">
        <v>46147</v>
      </c>
      <c r="P47" s="117" t="s">
        <v>188</v>
      </c>
      <c r="Q47" s="126" t="s">
        <v>1995</v>
      </c>
      <c r="R47" s="117" t="s">
        <v>1873</v>
      </c>
      <c r="S47" s="126" t="s">
        <v>2069</v>
      </c>
      <c r="T47" s="126" t="s">
        <v>2148</v>
      </c>
      <c r="U47" s="67"/>
    </row>
    <row r="48" spans="1:21" s="30" customFormat="1" ht="256.5">
      <c r="A48" s="66">
        <f t="shared" si="0"/>
        <v>43</v>
      </c>
      <c r="B48" s="117" t="s">
        <v>272</v>
      </c>
      <c r="C48" s="117" t="s">
        <v>938</v>
      </c>
      <c r="D48" s="126" t="s">
        <v>1927</v>
      </c>
      <c r="E48" s="117" t="s">
        <v>1443</v>
      </c>
      <c r="F48" s="117" t="s">
        <v>122</v>
      </c>
      <c r="G48" s="117" t="s">
        <v>123</v>
      </c>
      <c r="H48" s="117" t="s">
        <v>154</v>
      </c>
      <c r="I48" s="117" t="s">
        <v>192</v>
      </c>
      <c r="J48" s="117" t="s">
        <v>74</v>
      </c>
      <c r="K48" s="2"/>
      <c r="L48" s="131">
        <v>46127</v>
      </c>
      <c r="M48" s="117" t="s">
        <v>1499</v>
      </c>
      <c r="N48" s="117" t="s">
        <v>1441</v>
      </c>
      <c r="O48" s="131">
        <v>46148</v>
      </c>
      <c r="P48" s="117" t="s">
        <v>188</v>
      </c>
      <c r="Q48" s="126" t="s">
        <v>1996</v>
      </c>
      <c r="R48" s="117" t="s">
        <v>1873</v>
      </c>
      <c r="S48" s="126" t="s">
        <v>2070</v>
      </c>
      <c r="T48" s="126" t="s">
        <v>2149</v>
      </c>
      <c r="U48" s="67"/>
    </row>
    <row r="49" spans="1:21" s="30" customFormat="1" ht="185.25">
      <c r="A49" s="66">
        <f t="shared" si="0"/>
        <v>44</v>
      </c>
      <c r="B49" s="117" t="s">
        <v>272</v>
      </c>
      <c r="C49" s="117" t="s">
        <v>938</v>
      </c>
      <c r="D49" s="127" t="s">
        <v>1928</v>
      </c>
      <c r="E49" s="117" t="s">
        <v>1443</v>
      </c>
      <c r="F49" s="117" t="s">
        <v>122</v>
      </c>
      <c r="G49" s="117" t="s">
        <v>123</v>
      </c>
      <c r="H49" s="117" t="s">
        <v>154</v>
      </c>
      <c r="I49" s="117" t="s">
        <v>192</v>
      </c>
      <c r="J49" s="117" t="s">
        <v>74</v>
      </c>
      <c r="K49" s="2"/>
      <c r="L49" s="135">
        <v>46128</v>
      </c>
      <c r="M49" s="117" t="s">
        <v>1499</v>
      </c>
      <c r="N49" s="117" t="s">
        <v>1441</v>
      </c>
      <c r="O49" s="135">
        <v>46159</v>
      </c>
      <c r="P49" s="117" t="s">
        <v>188</v>
      </c>
      <c r="Q49" s="127" t="s">
        <v>1997</v>
      </c>
      <c r="R49" s="117" t="s">
        <v>1873</v>
      </c>
      <c r="S49" s="127" t="s">
        <v>2071</v>
      </c>
      <c r="T49" s="127" t="s">
        <v>2150</v>
      </c>
      <c r="U49" s="67"/>
    </row>
    <row r="50" spans="1:21" s="30" customFormat="1" ht="185.25">
      <c r="A50" s="66">
        <f t="shared" si="0"/>
        <v>45</v>
      </c>
      <c r="B50" s="117" t="s">
        <v>272</v>
      </c>
      <c r="C50" s="117" t="s">
        <v>938</v>
      </c>
      <c r="D50" s="128" t="s">
        <v>1929</v>
      </c>
      <c r="E50" s="117" t="s">
        <v>1443</v>
      </c>
      <c r="F50" s="117" t="s">
        <v>122</v>
      </c>
      <c r="G50" s="117" t="s">
        <v>123</v>
      </c>
      <c r="H50" s="117" t="s">
        <v>154</v>
      </c>
      <c r="I50" s="117" t="s">
        <v>192</v>
      </c>
      <c r="J50" s="117" t="s">
        <v>74</v>
      </c>
      <c r="K50" s="2"/>
      <c r="L50" s="130">
        <v>46129</v>
      </c>
      <c r="M50" s="117" t="s">
        <v>1499</v>
      </c>
      <c r="N50" s="117" t="s">
        <v>1441</v>
      </c>
      <c r="O50" s="130">
        <v>46148</v>
      </c>
      <c r="P50" s="117" t="s">
        <v>188</v>
      </c>
      <c r="Q50" s="126" t="s">
        <v>1998</v>
      </c>
      <c r="R50" s="117" t="s">
        <v>1873</v>
      </c>
      <c r="S50" s="126" t="s">
        <v>2072</v>
      </c>
      <c r="T50" s="139" t="s">
        <v>2151</v>
      </c>
      <c r="U50" s="67"/>
    </row>
    <row r="51" spans="1:21" s="30" customFormat="1" ht="185.25">
      <c r="A51" s="66">
        <f t="shared" si="0"/>
        <v>46</v>
      </c>
      <c r="B51" s="117" t="s">
        <v>272</v>
      </c>
      <c r="C51" s="117" t="s">
        <v>938</v>
      </c>
      <c r="D51" s="128" t="s">
        <v>1930</v>
      </c>
      <c r="E51" s="117" t="s">
        <v>1443</v>
      </c>
      <c r="F51" s="117" t="s">
        <v>122</v>
      </c>
      <c r="G51" s="117" t="s">
        <v>123</v>
      </c>
      <c r="H51" s="117" t="s">
        <v>154</v>
      </c>
      <c r="I51" s="117" t="s">
        <v>192</v>
      </c>
      <c r="J51" s="117" t="s">
        <v>74</v>
      </c>
      <c r="K51" s="2"/>
      <c r="L51" s="130">
        <v>46132</v>
      </c>
      <c r="M51" s="117" t="s">
        <v>1499</v>
      </c>
      <c r="N51" s="117" t="s">
        <v>1441</v>
      </c>
      <c r="O51" s="132">
        <v>46149</v>
      </c>
      <c r="P51" s="117" t="s">
        <v>188</v>
      </c>
      <c r="Q51" s="125" t="s">
        <v>1999</v>
      </c>
      <c r="R51" s="117" t="s">
        <v>1873</v>
      </c>
      <c r="S51" s="125" t="s">
        <v>2073</v>
      </c>
      <c r="T51" s="125" t="s">
        <v>2152</v>
      </c>
      <c r="U51" s="67"/>
    </row>
    <row r="52" spans="1:21" s="30" customFormat="1" ht="185.25">
      <c r="A52" s="66">
        <f t="shared" si="0"/>
        <v>47</v>
      </c>
      <c r="B52" s="117" t="s">
        <v>272</v>
      </c>
      <c r="C52" s="117" t="s">
        <v>938</v>
      </c>
      <c r="D52" s="128" t="s">
        <v>1422</v>
      </c>
      <c r="E52" s="117" t="s">
        <v>1443</v>
      </c>
      <c r="F52" s="117" t="s">
        <v>122</v>
      </c>
      <c r="G52" s="117" t="s">
        <v>123</v>
      </c>
      <c r="H52" s="117" t="s">
        <v>154</v>
      </c>
      <c r="I52" s="117" t="s">
        <v>192</v>
      </c>
      <c r="J52" s="117" t="s">
        <v>74</v>
      </c>
      <c r="K52" s="2"/>
      <c r="L52" s="130">
        <v>46140</v>
      </c>
      <c r="M52" s="117" t="s">
        <v>1499</v>
      </c>
      <c r="N52" s="117" t="s">
        <v>1441</v>
      </c>
      <c r="O52" s="130">
        <v>46156</v>
      </c>
      <c r="P52" s="117" t="s">
        <v>188</v>
      </c>
      <c r="Q52" s="126" t="s">
        <v>2000</v>
      </c>
      <c r="R52" s="117" t="s">
        <v>1873</v>
      </c>
      <c r="S52" s="126" t="s">
        <v>2074</v>
      </c>
      <c r="T52" s="139" t="s">
        <v>2153</v>
      </c>
      <c r="U52" s="67"/>
    </row>
    <row r="53" spans="1:21" s="30" customFormat="1" ht="185.25">
      <c r="A53" s="66">
        <f t="shared" si="0"/>
        <v>48</v>
      </c>
      <c r="B53" s="117" t="s">
        <v>272</v>
      </c>
      <c r="C53" s="117" t="s">
        <v>938</v>
      </c>
      <c r="D53" s="128" t="s">
        <v>1422</v>
      </c>
      <c r="E53" s="117" t="s">
        <v>1443</v>
      </c>
      <c r="F53" s="117" t="s">
        <v>122</v>
      </c>
      <c r="G53" s="117" t="s">
        <v>123</v>
      </c>
      <c r="H53" s="117" t="s">
        <v>154</v>
      </c>
      <c r="I53" s="117" t="s">
        <v>192</v>
      </c>
      <c r="J53" s="117" t="s">
        <v>74</v>
      </c>
      <c r="K53" s="2"/>
      <c r="L53" s="130">
        <v>46140</v>
      </c>
      <c r="M53" s="117" t="s">
        <v>1499</v>
      </c>
      <c r="N53" s="117" t="s">
        <v>1441</v>
      </c>
      <c r="O53" s="130">
        <v>46156</v>
      </c>
      <c r="P53" s="117" t="s">
        <v>188</v>
      </c>
      <c r="Q53" s="125" t="s">
        <v>2000</v>
      </c>
      <c r="R53" s="117" t="s">
        <v>1873</v>
      </c>
      <c r="S53" s="125" t="s">
        <v>2075</v>
      </c>
      <c r="T53" s="139" t="s">
        <v>2153</v>
      </c>
      <c r="U53" s="67"/>
    </row>
    <row r="54" spans="1:21" s="30" customFormat="1" ht="185.25">
      <c r="A54" s="66">
        <f t="shared" si="0"/>
        <v>49</v>
      </c>
      <c r="B54" s="117" t="s">
        <v>272</v>
      </c>
      <c r="C54" s="117" t="s">
        <v>938</v>
      </c>
      <c r="D54" s="128" t="s">
        <v>1422</v>
      </c>
      <c r="E54" s="117" t="s">
        <v>1443</v>
      </c>
      <c r="F54" s="117" t="s">
        <v>122</v>
      </c>
      <c r="G54" s="117" t="s">
        <v>123</v>
      </c>
      <c r="H54" s="117" t="s">
        <v>154</v>
      </c>
      <c r="I54" s="117" t="s">
        <v>192</v>
      </c>
      <c r="J54" s="117" t="s">
        <v>74</v>
      </c>
      <c r="K54" s="2"/>
      <c r="L54" s="130">
        <v>46140</v>
      </c>
      <c r="M54" s="117" t="s">
        <v>1499</v>
      </c>
      <c r="N54" s="117" t="s">
        <v>1441</v>
      </c>
      <c r="O54" s="130">
        <v>46157</v>
      </c>
      <c r="P54" s="117" t="s">
        <v>188</v>
      </c>
      <c r="Q54" s="125" t="s">
        <v>2001</v>
      </c>
      <c r="R54" s="117" t="s">
        <v>1873</v>
      </c>
      <c r="S54" s="125" t="s">
        <v>2076</v>
      </c>
      <c r="T54" s="128" t="s">
        <v>2154</v>
      </c>
      <c r="U54" s="67"/>
    </row>
    <row r="55" spans="1:21" s="30" customFormat="1" ht="283.5">
      <c r="A55" s="66">
        <f t="shared" si="0"/>
        <v>50</v>
      </c>
      <c r="B55" s="117" t="s">
        <v>272</v>
      </c>
      <c r="C55" s="117" t="s">
        <v>938</v>
      </c>
      <c r="D55" s="128" t="s">
        <v>1931</v>
      </c>
      <c r="E55" s="117" t="s">
        <v>1443</v>
      </c>
      <c r="F55" s="117" t="s">
        <v>122</v>
      </c>
      <c r="G55" s="117" t="s">
        <v>123</v>
      </c>
      <c r="H55" s="117" t="s">
        <v>154</v>
      </c>
      <c r="I55" s="117" t="s">
        <v>192</v>
      </c>
      <c r="J55" s="117" t="s">
        <v>74</v>
      </c>
      <c r="K55" s="2"/>
      <c r="L55" s="130">
        <v>46140</v>
      </c>
      <c r="M55" s="117" t="s">
        <v>1499</v>
      </c>
      <c r="N55" s="117" t="s">
        <v>1441</v>
      </c>
      <c r="O55" s="130">
        <v>46157</v>
      </c>
      <c r="P55" s="117" t="s">
        <v>188</v>
      </c>
      <c r="Q55" s="125" t="s">
        <v>2002</v>
      </c>
      <c r="R55" s="117" t="s">
        <v>1873</v>
      </c>
      <c r="S55" s="139" t="s">
        <v>2077</v>
      </c>
      <c r="T55" s="139" t="s">
        <v>2155</v>
      </c>
      <c r="U55" s="67"/>
    </row>
    <row r="56" spans="1:21" s="30" customFormat="1" ht="185.25">
      <c r="A56" s="66">
        <f t="shared" si="0"/>
        <v>51</v>
      </c>
      <c r="B56" s="117" t="s">
        <v>272</v>
      </c>
      <c r="C56" s="117" t="s">
        <v>938</v>
      </c>
      <c r="D56" s="128" t="s">
        <v>1422</v>
      </c>
      <c r="E56" s="117" t="s">
        <v>1443</v>
      </c>
      <c r="F56" s="117" t="s">
        <v>122</v>
      </c>
      <c r="G56" s="117" t="s">
        <v>123</v>
      </c>
      <c r="H56" s="117" t="s">
        <v>154</v>
      </c>
      <c r="I56" s="117" t="s">
        <v>192</v>
      </c>
      <c r="J56" s="117" t="s">
        <v>74</v>
      </c>
      <c r="K56" s="2"/>
      <c r="L56" s="131">
        <v>46141</v>
      </c>
      <c r="M56" s="117" t="s">
        <v>1499</v>
      </c>
      <c r="N56" s="117" t="s">
        <v>1441</v>
      </c>
      <c r="O56" s="131">
        <v>46157</v>
      </c>
      <c r="P56" s="117" t="s">
        <v>188</v>
      </c>
      <c r="Q56" s="125" t="s">
        <v>2003</v>
      </c>
      <c r="R56" s="117" t="s">
        <v>1873</v>
      </c>
      <c r="S56" s="125" t="s">
        <v>2078</v>
      </c>
      <c r="T56" s="125" t="s">
        <v>2154</v>
      </c>
      <c r="U56" s="67"/>
    </row>
    <row r="57" spans="1:21" s="30" customFormat="1" ht="364.5">
      <c r="A57" s="66">
        <f t="shared" si="0"/>
        <v>52</v>
      </c>
      <c r="B57" s="117" t="s">
        <v>272</v>
      </c>
      <c r="C57" s="117" t="s">
        <v>938</v>
      </c>
      <c r="D57" s="126" t="s">
        <v>1932</v>
      </c>
      <c r="E57" s="117" t="s">
        <v>1443</v>
      </c>
      <c r="F57" s="117" t="s">
        <v>122</v>
      </c>
      <c r="G57" s="117" t="s">
        <v>123</v>
      </c>
      <c r="H57" s="117" t="s">
        <v>154</v>
      </c>
      <c r="I57" s="117" t="s">
        <v>192</v>
      </c>
      <c r="J57" s="117" t="s">
        <v>74</v>
      </c>
      <c r="K57" s="2"/>
      <c r="L57" s="133">
        <v>46141</v>
      </c>
      <c r="M57" s="117" t="s">
        <v>1499</v>
      </c>
      <c r="N57" s="117" t="s">
        <v>1441</v>
      </c>
      <c r="O57" s="133">
        <v>46129</v>
      </c>
      <c r="P57" s="117" t="s">
        <v>188</v>
      </c>
      <c r="Q57" s="126" t="s">
        <v>2004</v>
      </c>
      <c r="R57" s="117" t="s">
        <v>1873</v>
      </c>
      <c r="S57" s="126" t="s">
        <v>2079</v>
      </c>
      <c r="T57" s="126" t="s">
        <v>2156</v>
      </c>
      <c r="U57" s="67"/>
    </row>
    <row r="58" spans="1:21" s="30" customFormat="1" ht="409.5">
      <c r="A58" s="66">
        <f t="shared" si="0"/>
        <v>53</v>
      </c>
      <c r="B58" s="117" t="s">
        <v>272</v>
      </c>
      <c r="C58" s="117" t="s">
        <v>938</v>
      </c>
      <c r="D58" s="126" t="s">
        <v>1913</v>
      </c>
      <c r="E58" s="117" t="s">
        <v>1443</v>
      </c>
      <c r="F58" s="117" t="s">
        <v>122</v>
      </c>
      <c r="G58" s="117" t="s">
        <v>123</v>
      </c>
      <c r="H58" s="117" t="s">
        <v>154</v>
      </c>
      <c r="I58" s="117" t="s">
        <v>192</v>
      </c>
      <c r="J58" s="117" t="s">
        <v>74</v>
      </c>
      <c r="K58" s="2"/>
      <c r="L58" s="131">
        <v>46141</v>
      </c>
      <c r="M58" s="117" t="s">
        <v>1499</v>
      </c>
      <c r="N58" s="117" t="s">
        <v>1441</v>
      </c>
      <c r="O58" s="129" t="s">
        <v>1953</v>
      </c>
      <c r="P58" s="117" t="s">
        <v>188</v>
      </c>
      <c r="Q58" s="126" t="s">
        <v>2005</v>
      </c>
      <c r="R58" s="2"/>
      <c r="S58" s="126" t="s">
        <v>2080</v>
      </c>
      <c r="T58" s="126" t="s">
        <v>2157</v>
      </c>
      <c r="U58" s="67"/>
    </row>
    <row r="59" spans="1:21" s="30" customFormat="1" ht="256.5">
      <c r="A59" s="66">
        <f t="shared" si="0"/>
        <v>54</v>
      </c>
      <c r="B59" s="117" t="s">
        <v>272</v>
      </c>
      <c r="C59" s="117" t="s">
        <v>938</v>
      </c>
      <c r="D59" s="126" t="s">
        <v>1912</v>
      </c>
      <c r="E59" s="117" t="s">
        <v>1443</v>
      </c>
      <c r="F59" s="117" t="s">
        <v>122</v>
      </c>
      <c r="G59" s="117" t="s">
        <v>123</v>
      </c>
      <c r="H59" s="117" t="s">
        <v>154</v>
      </c>
      <c r="I59" s="117" t="s">
        <v>192</v>
      </c>
      <c r="J59" s="117" t="s">
        <v>74</v>
      </c>
      <c r="K59" s="2"/>
      <c r="L59" s="131">
        <v>46141</v>
      </c>
      <c r="M59" s="117" t="s">
        <v>1499</v>
      </c>
      <c r="N59" s="117" t="s">
        <v>1441</v>
      </c>
      <c r="O59" s="129" t="s">
        <v>1954</v>
      </c>
      <c r="P59" s="117" t="s">
        <v>188</v>
      </c>
      <c r="Q59" s="126" t="s">
        <v>2006</v>
      </c>
      <c r="R59" s="117" t="s">
        <v>1873</v>
      </c>
      <c r="S59" s="126" t="s">
        <v>2081</v>
      </c>
      <c r="T59" s="126" t="s">
        <v>2158</v>
      </c>
      <c r="U59" s="67"/>
    </row>
    <row r="60" spans="1:21" s="30" customFormat="1" ht="185.25">
      <c r="A60" s="66">
        <f t="shared" si="0"/>
        <v>55</v>
      </c>
      <c r="B60" s="117" t="s">
        <v>272</v>
      </c>
      <c r="C60" s="117" t="s">
        <v>938</v>
      </c>
      <c r="D60" s="128"/>
      <c r="E60" s="117" t="s">
        <v>1443</v>
      </c>
      <c r="F60" s="117" t="s">
        <v>122</v>
      </c>
      <c r="G60" s="117" t="s">
        <v>123</v>
      </c>
      <c r="H60" s="117" t="s">
        <v>154</v>
      </c>
      <c r="I60" s="117" t="s">
        <v>192</v>
      </c>
      <c r="J60" s="117" t="s">
        <v>74</v>
      </c>
      <c r="K60" s="2"/>
      <c r="L60" s="132">
        <v>46142</v>
      </c>
      <c r="M60" s="117" t="s">
        <v>1499</v>
      </c>
      <c r="N60" s="117" t="s">
        <v>1441</v>
      </c>
      <c r="O60" s="132">
        <v>46153</v>
      </c>
      <c r="P60" s="117" t="s">
        <v>188</v>
      </c>
      <c r="Q60" s="128" t="s">
        <v>2007</v>
      </c>
      <c r="R60" s="117" t="s">
        <v>1873</v>
      </c>
      <c r="S60" s="128" t="s">
        <v>2082</v>
      </c>
      <c r="T60" s="141" t="s">
        <v>2159</v>
      </c>
      <c r="U60" s="67"/>
    </row>
    <row r="61" spans="1:21" s="30" customFormat="1" ht="256.5">
      <c r="A61" s="66">
        <f t="shared" si="0"/>
        <v>56</v>
      </c>
      <c r="B61" s="117" t="s">
        <v>272</v>
      </c>
      <c r="C61" s="117" t="s">
        <v>938</v>
      </c>
      <c r="D61" s="128" t="s">
        <v>1933</v>
      </c>
      <c r="E61" s="117" t="s">
        <v>1443</v>
      </c>
      <c r="F61" s="117" t="s">
        <v>122</v>
      </c>
      <c r="G61" s="117" t="s">
        <v>123</v>
      </c>
      <c r="H61" s="117" t="s">
        <v>154</v>
      </c>
      <c r="I61" s="117" t="s">
        <v>192</v>
      </c>
      <c r="J61" s="117" t="s">
        <v>74</v>
      </c>
      <c r="K61" s="2"/>
      <c r="L61" s="133">
        <v>46142</v>
      </c>
      <c r="M61" s="117" t="s">
        <v>1499</v>
      </c>
      <c r="N61" s="117" t="s">
        <v>1441</v>
      </c>
      <c r="O61" s="133">
        <v>46162</v>
      </c>
      <c r="P61" s="117" t="s">
        <v>188</v>
      </c>
      <c r="Q61" s="126" t="s">
        <v>2008</v>
      </c>
      <c r="R61" s="117" t="s">
        <v>1873</v>
      </c>
      <c r="S61" s="126" t="s">
        <v>2083</v>
      </c>
      <c r="T61" s="126" t="s">
        <v>2160</v>
      </c>
      <c r="U61" s="67"/>
    </row>
    <row r="62" spans="1:21" s="30" customFormat="1" ht="185.25">
      <c r="A62" s="66">
        <f t="shared" si="0"/>
        <v>57</v>
      </c>
      <c r="B62" s="117" t="s">
        <v>272</v>
      </c>
      <c r="C62" s="117" t="s">
        <v>938</v>
      </c>
      <c r="D62" s="127" t="s">
        <v>1934</v>
      </c>
      <c r="E62" s="117" t="s">
        <v>1443</v>
      </c>
      <c r="F62" s="117" t="s">
        <v>122</v>
      </c>
      <c r="G62" s="117" t="s">
        <v>123</v>
      </c>
      <c r="H62" s="117" t="s">
        <v>154</v>
      </c>
      <c r="I62" s="117" t="s">
        <v>192</v>
      </c>
      <c r="J62" s="117" t="s">
        <v>74</v>
      </c>
      <c r="K62" s="2"/>
      <c r="L62" s="136">
        <v>46142</v>
      </c>
      <c r="M62" s="117" t="s">
        <v>1499</v>
      </c>
      <c r="N62" s="117" t="s">
        <v>1441</v>
      </c>
      <c r="O62" s="137" t="s">
        <v>1953</v>
      </c>
      <c r="P62" s="117" t="s">
        <v>188</v>
      </c>
      <c r="Q62" s="127" t="s">
        <v>2009</v>
      </c>
      <c r="R62" s="117" t="s">
        <v>1873</v>
      </c>
      <c r="S62" s="127" t="s">
        <v>2084</v>
      </c>
      <c r="T62" s="142" t="s">
        <v>2161</v>
      </c>
      <c r="U62" s="67"/>
    </row>
    <row r="63" spans="1:21" s="30" customFormat="1" ht="185.25">
      <c r="A63" s="66">
        <f t="shared" si="0"/>
        <v>58</v>
      </c>
      <c r="B63" s="117" t="s">
        <v>272</v>
      </c>
      <c r="C63" s="117" t="s">
        <v>938</v>
      </c>
      <c r="D63" s="128" t="s">
        <v>1935</v>
      </c>
      <c r="E63" s="117" t="s">
        <v>1443</v>
      </c>
      <c r="F63" s="117" t="s">
        <v>122</v>
      </c>
      <c r="G63" s="117" t="s">
        <v>123</v>
      </c>
      <c r="H63" s="117" t="s">
        <v>154</v>
      </c>
      <c r="I63" s="117" t="s">
        <v>192</v>
      </c>
      <c r="J63" s="117" t="s">
        <v>74</v>
      </c>
      <c r="K63" s="2"/>
      <c r="L63" s="130">
        <v>46146</v>
      </c>
      <c r="M63" s="117" t="s">
        <v>1499</v>
      </c>
      <c r="N63" s="117" t="s">
        <v>1441</v>
      </c>
      <c r="O63" s="130">
        <v>46157</v>
      </c>
      <c r="P63" s="117" t="s">
        <v>188</v>
      </c>
      <c r="Q63" s="128" t="s">
        <v>2010</v>
      </c>
      <c r="R63" s="117" t="s">
        <v>1873</v>
      </c>
      <c r="S63" s="128" t="s">
        <v>2085</v>
      </c>
      <c r="T63" s="125" t="s">
        <v>2162</v>
      </c>
      <c r="U63" s="67"/>
    </row>
    <row r="64" spans="1:21" s="30" customFormat="1" ht="256.5">
      <c r="A64" s="66">
        <f t="shared" si="0"/>
        <v>59</v>
      </c>
      <c r="B64" s="117" t="s">
        <v>272</v>
      </c>
      <c r="C64" s="117" t="s">
        <v>938</v>
      </c>
      <c r="D64" s="128" t="s">
        <v>1936</v>
      </c>
      <c r="E64" s="117" t="s">
        <v>1443</v>
      </c>
      <c r="F64" s="117" t="s">
        <v>122</v>
      </c>
      <c r="G64" s="117" t="s">
        <v>123</v>
      </c>
      <c r="H64" s="117" t="s">
        <v>154</v>
      </c>
      <c r="I64" s="117" t="s">
        <v>192</v>
      </c>
      <c r="J64" s="117" t="s">
        <v>74</v>
      </c>
      <c r="K64" s="2"/>
      <c r="L64" s="130">
        <v>46146</v>
      </c>
      <c r="M64" s="117" t="s">
        <v>1499</v>
      </c>
      <c r="N64" s="117" t="s">
        <v>1441</v>
      </c>
      <c r="O64" s="132">
        <v>46157</v>
      </c>
      <c r="P64" s="117" t="s">
        <v>188</v>
      </c>
      <c r="Q64" s="128" t="s">
        <v>2011</v>
      </c>
      <c r="R64" s="2"/>
      <c r="S64" s="128" t="s">
        <v>2086</v>
      </c>
      <c r="T64" s="125" t="s">
        <v>2163</v>
      </c>
      <c r="U64" s="67"/>
    </row>
    <row r="65" spans="1:21" s="30" customFormat="1" ht="409.5">
      <c r="A65" s="66">
        <f t="shared" si="0"/>
        <v>60</v>
      </c>
      <c r="B65" s="117" t="s">
        <v>272</v>
      </c>
      <c r="C65" s="117" t="s">
        <v>938</v>
      </c>
      <c r="D65" s="126" t="s">
        <v>1937</v>
      </c>
      <c r="E65" s="117" t="s">
        <v>1443</v>
      </c>
      <c r="F65" s="117" t="s">
        <v>122</v>
      </c>
      <c r="G65" s="117" t="s">
        <v>123</v>
      </c>
      <c r="H65" s="117" t="s">
        <v>154</v>
      </c>
      <c r="I65" s="117" t="s">
        <v>192</v>
      </c>
      <c r="J65" s="117" t="s">
        <v>74</v>
      </c>
      <c r="K65" s="2"/>
      <c r="L65" s="131">
        <v>46146</v>
      </c>
      <c r="M65" s="117" t="s">
        <v>1499</v>
      </c>
      <c r="N65" s="117" t="s">
        <v>1441</v>
      </c>
      <c r="O65" s="131">
        <v>46162</v>
      </c>
      <c r="P65" s="117" t="s">
        <v>188</v>
      </c>
      <c r="Q65" s="129"/>
      <c r="R65" s="117" t="s">
        <v>1873</v>
      </c>
      <c r="S65" s="129" t="s">
        <v>2087</v>
      </c>
      <c r="T65" s="126" t="s">
        <v>2164</v>
      </c>
      <c r="U65" s="67"/>
    </row>
    <row r="66" spans="1:21" s="30" customFormat="1" ht="185.25">
      <c r="A66" s="66">
        <f t="shared" si="0"/>
        <v>61</v>
      </c>
      <c r="B66" s="117" t="s">
        <v>272</v>
      </c>
      <c r="C66" s="117" t="s">
        <v>938</v>
      </c>
      <c r="D66" s="128" t="s">
        <v>2189</v>
      </c>
      <c r="E66" s="117" t="s">
        <v>1443</v>
      </c>
      <c r="F66" s="117" t="s">
        <v>122</v>
      </c>
      <c r="G66" s="117" t="s">
        <v>123</v>
      </c>
      <c r="H66" s="117" t="s">
        <v>154</v>
      </c>
      <c r="I66" s="117" t="s">
        <v>192</v>
      </c>
      <c r="J66" s="117" t="s">
        <v>74</v>
      </c>
      <c r="K66" s="2"/>
      <c r="L66" s="130">
        <v>46147</v>
      </c>
      <c r="M66" s="117" t="s">
        <v>1499</v>
      </c>
      <c r="N66" s="117" t="s">
        <v>1441</v>
      </c>
      <c r="O66" s="130">
        <v>46162</v>
      </c>
      <c r="P66" s="117" t="s">
        <v>188</v>
      </c>
      <c r="Q66" s="126" t="s">
        <v>2012</v>
      </c>
      <c r="R66" s="117" t="s">
        <v>1873</v>
      </c>
      <c r="S66" s="126" t="s">
        <v>2088</v>
      </c>
      <c r="T66" s="139" t="s">
        <v>2165</v>
      </c>
      <c r="U66" s="67"/>
    </row>
    <row r="67" spans="1:21" s="30" customFormat="1" ht="185.25">
      <c r="A67" s="66">
        <f t="shared" si="0"/>
        <v>62</v>
      </c>
      <c r="B67" s="117" t="s">
        <v>272</v>
      </c>
      <c r="C67" s="117" t="s">
        <v>938</v>
      </c>
      <c r="D67" s="128" t="s">
        <v>2189</v>
      </c>
      <c r="E67" s="117" t="s">
        <v>1443</v>
      </c>
      <c r="F67" s="117" t="s">
        <v>122</v>
      </c>
      <c r="G67" s="117" t="s">
        <v>123</v>
      </c>
      <c r="H67" s="117" t="s">
        <v>154</v>
      </c>
      <c r="I67" s="117" t="s">
        <v>192</v>
      </c>
      <c r="J67" s="117" t="s">
        <v>74</v>
      </c>
      <c r="K67" s="2"/>
      <c r="L67" s="130">
        <v>46147</v>
      </c>
      <c r="M67" s="117" t="s">
        <v>1499</v>
      </c>
      <c r="N67" s="117" t="s">
        <v>1441</v>
      </c>
      <c r="O67" s="130">
        <v>46165</v>
      </c>
      <c r="P67" s="117" t="s">
        <v>188</v>
      </c>
      <c r="Q67" s="126" t="s">
        <v>2013</v>
      </c>
      <c r="R67" s="117" t="s">
        <v>1873</v>
      </c>
      <c r="S67" s="126" t="s">
        <v>2089</v>
      </c>
      <c r="T67" s="139" t="s">
        <v>2166</v>
      </c>
      <c r="U67" s="67"/>
    </row>
    <row r="68" spans="1:21" s="30" customFormat="1" ht="409.5">
      <c r="A68" s="66">
        <f t="shared" si="0"/>
        <v>63</v>
      </c>
      <c r="B68" s="117" t="s">
        <v>272</v>
      </c>
      <c r="C68" s="117" t="s">
        <v>938</v>
      </c>
      <c r="D68" s="129" t="s">
        <v>1938</v>
      </c>
      <c r="E68" s="117" t="s">
        <v>1443</v>
      </c>
      <c r="F68" s="117" t="s">
        <v>122</v>
      </c>
      <c r="G68" s="117" t="s">
        <v>123</v>
      </c>
      <c r="H68" s="117" t="s">
        <v>154</v>
      </c>
      <c r="I68" s="117" t="s">
        <v>192</v>
      </c>
      <c r="J68" s="117" t="s">
        <v>74</v>
      </c>
      <c r="K68" s="2"/>
      <c r="L68" s="131">
        <v>46147</v>
      </c>
      <c r="M68" s="117" t="s">
        <v>1499</v>
      </c>
      <c r="N68" s="117" t="s">
        <v>1441</v>
      </c>
      <c r="O68" s="131">
        <v>46165</v>
      </c>
      <c r="P68" s="117" t="s">
        <v>188</v>
      </c>
      <c r="Q68" s="126" t="s">
        <v>2014</v>
      </c>
      <c r="R68" s="117" t="s">
        <v>1873</v>
      </c>
      <c r="S68" s="126" t="s">
        <v>2090</v>
      </c>
      <c r="T68" s="126" t="s">
        <v>2167</v>
      </c>
      <c r="U68" s="67"/>
    </row>
    <row r="69" spans="1:21" s="30" customFormat="1" ht="189">
      <c r="A69" s="66">
        <f t="shared" si="0"/>
        <v>64</v>
      </c>
      <c r="B69" s="117" t="s">
        <v>272</v>
      </c>
      <c r="C69" s="117" t="s">
        <v>938</v>
      </c>
      <c r="D69" s="128" t="s">
        <v>1939</v>
      </c>
      <c r="E69" s="117" t="s">
        <v>1443</v>
      </c>
      <c r="F69" s="117" t="s">
        <v>122</v>
      </c>
      <c r="G69" s="117" t="s">
        <v>123</v>
      </c>
      <c r="H69" s="117" t="s">
        <v>154</v>
      </c>
      <c r="I69" s="117" t="s">
        <v>192</v>
      </c>
      <c r="J69" s="117" t="s">
        <v>74</v>
      </c>
      <c r="K69" s="2"/>
      <c r="L69" s="130">
        <v>46147</v>
      </c>
      <c r="M69" s="117" t="s">
        <v>1499</v>
      </c>
      <c r="N69" s="117" t="s">
        <v>1441</v>
      </c>
      <c r="O69" s="130">
        <v>46165</v>
      </c>
      <c r="P69" s="117" t="s">
        <v>188</v>
      </c>
      <c r="Q69" s="126" t="s">
        <v>2015</v>
      </c>
      <c r="R69" s="117" t="s">
        <v>1873</v>
      </c>
      <c r="S69" s="139" t="s">
        <v>2091</v>
      </c>
      <c r="T69" s="139" t="s">
        <v>2168</v>
      </c>
      <c r="U69" s="67"/>
    </row>
    <row r="70" spans="1:21" s="30" customFormat="1" ht="185.25">
      <c r="A70" s="66">
        <f t="shared" si="0"/>
        <v>65</v>
      </c>
      <c r="B70" s="117" t="s">
        <v>272</v>
      </c>
      <c r="C70" s="117" t="s">
        <v>938</v>
      </c>
      <c r="D70" s="128"/>
      <c r="E70" s="117" t="s">
        <v>1443</v>
      </c>
      <c r="F70" s="117" t="s">
        <v>122</v>
      </c>
      <c r="G70" s="117" t="s">
        <v>123</v>
      </c>
      <c r="H70" s="117" t="s">
        <v>154</v>
      </c>
      <c r="I70" s="117" t="s">
        <v>192</v>
      </c>
      <c r="J70" s="117" t="s">
        <v>74</v>
      </c>
      <c r="K70" s="2"/>
      <c r="L70" s="132">
        <v>46148</v>
      </c>
      <c r="M70" s="117" t="s">
        <v>1499</v>
      </c>
      <c r="N70" s="117" t="s">
        <v>1441</v>
      </c>
      <c r="O70" s="132">
        <v>46157</v>
      </c>
      <c r="P70" s="117" t="s">
        <v>188</v>
      </c>
      <c r="Q70" s="128" t="s">
        <v>2016</v>
      </c>
      <c r="R70" s="117" t="s">
        <v>1873</v>
      </c>
      <c r="S70" s="128" t="s">
        <v>2092</v>
      </c>
      <c r="T70" s="141" t="s">
        <v>2169</v>
      </c>
      <c r="U70" s="67"/>
    </row>
    <row r="71" spans="1:21" s="30" customFormat="1" ht="409.5">
      <c r="A71" s="66">
        <f t="shared" si="0"/>
        <v>66</v>
      </c>
      <c r="B71" s="117" t="s">
        <v>272</v>
      </c>
      <c r="C71" s="117" t="s">
        <v>938</v>
      </c>
      <c r="D71" s="128" t="s">
        <v>1940</v>
      </c>
      <c r="E71" s="117" t="s">
        <v>1443</v>
      </c>
      <c r="F71" s="117" t="s">
        <v>122</v>
      </c>
      <c r="G71" s="117" t="s">
        <v>123</v>
      </c>
      <c r="H71" s="117" t="s">
        <v>154</v>
      </c>
      <c r="I71" s="117" t="s">
        <v>192</v>
      </c>
      <c r="J71" s="117" t="s">
        <v>74</v>
      </c>
      <c r="K71" s="2"/>
      <c r="L71" s="130">
        <v>46148</v>
      </c>
      <c r="M71" s="117" t="s">
        <v>1499</v>
      </c>
      <c r="N71" s="117" t="s">
        <v>1441</v>
      </c>
      <c r="O71" s="130">
        <v>46165</v>
      </c>
      <c r="P71" s="117" t="s">
        <v>188</v>
      </c>
      <c r="Q71" s="128" t="s">
        <v>2017</v>
      </c>
      <c r="R71" s="117" t="s">
        <v>1873</v>
      </c>
      <c r="S71" s="128" t="s">
        <v>2093</v>
      </c>
      <c r="T71" s="125" t="s">
        <v>2170</v>
      </c>
      <c r="U71" s="67"/>
    </row>
    <row r="72" spans="1:21" s="30" customFormat="1" ht="185.25">
      <c r="A72" s="66">
        <f t="shared" ref="A72:A135" si="1">+A71+1</f>
        <v>67</v>
      </c>
      <c r="B72" s="117" t="s">
        <v>272</v>
      </c>
      <c r="C72" s="117" t="s">
        <v>938</v>
      </c>
      <c r="D72" s="128" t="s">
        <v>1933</v>
      </c>
      <c r="E72" s="117" t="s">
        <v>1443</v>
      </c>
      <c r="F72" s="117" t="s">
        <v>122</v>
      </c>
      <c r="G72" s="117" t="s">
        <v>123</v>
      </c>
      <c r="H72" s="117" t="s">
        <v>154</v>
      </c>
      <c r="I72" s="117" t="s">
        <v>192</v>
      </c>
      <c r="J72" s="117" t="s">
        <v>74</v>
      </c>
      <c r="K72" s="2"/>
      <c r="L72" s="130">
        <v>46149</v>
      </c>
      <c r="M72" s="117" t="s">
        <v>1499</v>
      </c>
      <c r="N72" s="117" t="s">
        <v>1441</v>
      </c>
      <c r="O72" s="130">
        <v>46162</v>
      </c>
      <c r="P72" s="117" t="s">
        <v>188</v>
      </c>
      <c r="Q72" s="129" t="s">
        <v>2018</v>
      </c>
      <c r="R72" s="117" t="s">
        <v>1873</v>
      </c>
      <c r="S72" s="126" t="s">
        <v>2094</v>
      </c>
      <c r="T72" s="139" t="s">
        <v>2171</v>
      </c>
      <c r="U72" s="67"/>
    </row>
    <row r="73" spans="1:21" s="30" customFormat="1" ht="243">
      <c r="A73" s="66">
        <f t="shared" si="1"/>
        <v>68</v>
      </c>
      <c r="B73" s="117" t="s">
        <v>272</v>
      </c>
      <c r="C73" s="117" t="s">
        <v>938</v>
      </c>
      <c r="D73" s="128" t="s">
        <v>1941</v>
      </c>
      <c r="E73" s="117" t="s">
        <v>1443</v>
      </c>
      <c r="F73" s="117" t="s">
        <v>122</v>
      </c>
      <c r="G73" s="117" t="s">
        <v>123</v>
      </c>
      <c r="H73" s="117" t="s">
        <v>154</v>
      </c>
      <c r="I73" s="117" t="s">
        <v>192</v>
      </c>
      <c r="J73" s="117" t="s">
        <v>74</v>
      </c>
      <c r="K73" s="2"/>
      <c r="L73" s="130">
        <v>46149</v>
      </c>
      <c r="M73" s="117" t="s">
        <v>1499</v>
      </c>
      <c r="N73" s="117" t="s">
        <v>1441</v>
      </c>
      <c r="O73" s="130">
        <v>46167</v>
      </c>
      <c r="P73" s="117" t="s">
        <v>188</v>
      </c>
      <c r="Q73" s="126" t="s">
        <v>2019</v>
      </c>
      <c r="R73" s="117" t="s">
        <v>1873</v>
      </c>
      <c r="S73" s="125" t="s">
        <v>2095</v>
      </c>
      <c r="T73" s="126" t="s">
        <v>2172</v>
      </c>
      <c r="U73" s="67"/>
    </row>
    <row r="74" spans="1:21" s="30" customFormat="1" ht="185.25">
      <c r="A74" s="66">
        <f t="shared" si="1"/>
        <v>69</v>
      </c>
      <c r="B74" s="117" t="s">
        <v>272</v>
      </c>
      <c r="C74" s="117" t="s">
        <v>938</v>
      </c>
      <c r="D74" s="128" t="s">
        <v>1942</v>
      </c>
      <c r="E74" s="117" t="s">
        <v>1443</v>
      </c>
      <c r="F74" s="117" t="s">
        <v>122</v>
      </c>
      <c r="G74" s="117" t="s">
        <v>123</v>
      </c>
      <c r="H74" s="117" t="s">
        <v>154</v>
      </c>
      <c r="I74" s="117" t="s">
        <v>192</v>
      </c>
      <c r="J74" s="117" t="s">
        <v>74</v>
      </c>
      <c r="K74" s="2"/>
      <c r="L74" s="130">
        <v>46149</v>
      </c>
      <c r="M74" s="117" t="s">
        <v>1499</v>
      </c>
      <c r="N74" s="117" t="s">
        <v>1441</v>
      </c>
      <c r="O74" s="130">
        <v>46168</v>
      </c>
      <c r="P74" s="117" t="s">
        <v>188</v>
      </c>
      <c r="Q74" s="125" t="s">
        <v>2020</v>
      </c>
      <c r="R74" s="117" t="s">
        <v>1873</v>
      </c>
      <c r="S74" s="139" t="s">
        <v>2096</v>
      </c>
      <c r="T74" s="139" t="s">
        <v>2173</v>
      </c>
      <c r="U74" s="67"/>
    </row>
    <row r="75" spans="1:21" s="30" customFormat="1" ht="185.25">
      <c r="A75" s="66">
        <f t="shared" si="1"/>
        <v>70</v>
      </c>
      <c r="B75" s="117" t="s">
        <v>272</v>
      </c>
      <c r="C75" s="117" t="s">
        <v>938</v>
      </c>
      <c r="D75" s="128" t="s">
        <v>1482</v>
      </c>
      <c r="E75" s="117" t="s">
        <v>1443</v>
      </c>
      <c r="F75" s="117" t="s">
        <v>122</v>
      </c>
      <c r="G75" s="117" t="s">
        <v>123</v>
      </c>
      <c r="H75" s="117" t="s">
        <v>154</v>
      </c>
      <c r="I75" s="117" t="s">
        <v>192</v>
      </c>
      <c r="J75" s="117" t="s">
        <v>74</v>
      </c>
      <c r="K75" s="2"/>
      <c r="L75" s="133">
        <v>46151</v>
      </c>
      <c r="M75" s="117" t="s">
        <v>1499</v>
      </c>
      <c r="N75" s="117" t="s">
        <v>1441</v>
      </c>
      <c r="O75" s="133">
        <v>46174</v>
      </c>
      <c r="P75" s="117" t="s">
        <v>188</v>
      </c>
      <c r="Q75" s="126" t="s">
        <v>2021</v>
      </c>
      <c r="R75" s="117" t="s">
        <v>1873</v>
      </c>
      <c r="S75" s="126" t="s">
        <v>2021</v>
      </c>
      <c r="T75" s="126" t="s">
        <v>2021</v>
      </c>
      <c r="U75" s="67"/>
    </row>
    <row r="76" spans="1:21" s="30" customFormat="1" ht="185.25">
      <c r="A76" s="66">
        <f t="shared" si="1"/>
        <v>71</v>
      </c>
      <c r="B76" s="117" t="s">
        <v>272</v>
      </c>
      <c r="C76" s="117" t="s">
        <v>938</v>
      </c>
      <c r="D76" s="128" t="s">
        <v>1943</v>
      </c>
      <c r="E76" s="117" t="s">
        <v>1443</v>
      </c>
      <c r="F76" s="117" t="s">
        <v>122</v>
      </c>
      <c r="G76" s="117" t="s">
        <v>123</v>
      </c>
      <c r="H76" s="117" t="s">
        <v>154</v>
      </c>
      <c r="I76" s="117" t="s">
        <v>192</v>
      </c>
      <c r="J76" s="117" t="s">
        <v>74</v>
      </c>
      <c r="K76" s="2"/>
      <c r="L76" s="132">
        <v>46153</v>
      </c>
      <c r="M76" s="117" t="s">
        <v>1499</v>
      </c>
      <c r="N76" s="117" t="s">
        <v>1441</v>
      </c>
      <c r="O76" s="132">
        <v>46165</v>
      </c>
      <c r="P76" s="117" t="s">
        <v>188</v>
      </c>
      <c r="Q76" s="128" t="s">
        <v>2022</v>
      </c>
      <c r="R76" s="117" t="s">
        <v>1873</v>
      </c>
      <c r="S76" s="128" t="s">
        <v>2097</v>
      </c>
      <c r="T76" s="128" t="s">
        <v>2174</v>
      </c>
      <c r="U76" s="67"/>
    </row>
    <row r="77" spans="1:21" s="30" customFormat="1" ht="409.5">
      <c r="A77" s="66">
        <f t="shared" si="1"/>
        <v>72</v>
      </c>
      <c r="B77" s="117" t="s">
        <v>272</v>
      </c>
      <c r="C77" s="117" t="s">
        <v>938</v>
      </c>
      <c r="D77" s="129" t="s">
        <v>1944</v>
      </c>
      <c r="E77" s="117" t="s">
        <v>1443</v>
      </c>
      <c r="F77" s="117" t="s">
        <v>122</v>
      </c>
      <c r="G77" s="117" t="s">
        <v>123</v>
      </c>
      <c r="H77" s="117" t="s">
        <v>154</v>
      </c>
      <c r="I77" s="117" t="s">
        <v>192</v>
      </c>
      <c r="J77" s="117" t="s">
        <v>74</v>
      </c>
      <c r="K77" s="2"/>
      <c r="L77" s="131">
        <v>46154</v>
      </c>
      <c r="M77" s="117" t="s">
        <v>1499</v>
      </c>
      <c r="N77" s="117" t="s">
        <v>1441</v>
      </c>
      <c r="O77" s="131">
        <v>46168</v>
      </c>
      <c r="P77" s="117" t="s">
        <v>188</v>
      </c>
      <c r="Q77" s="126" t="s">
        <v>2023</v>
      </c>
      <c r="R77" s="117" t="s">
        <v>1873</v>
      </c>
      <c r="S77" s="126" t="s">
        <v>2098</v>
      </c>
      <c r="T77" s="126" t="s">
        <v>2175</v>
      </c>
      <c r="U77" s="67"/>
    </row>
    <row r="78" spans="1:21" s="30" customFormat="1" ht="283.5">
      <c r="A78" s="66">
        <f t="shared" si="1"/>
        <v>73</v>
      </c>
      <c r="B78" s="117" t="s">
        <v>272</v>
      </c>
      <c r="C78" s="117" t="s">
        <v>938</v>
      </c>
      <c r="D78" s="128" t="s">
        <v>1424</v>
      </c>
      <c r="E78" s="117" t="s">
        <v>1443</v>
      </c>
      <c r="F78" s="117" t="s">
        <v>122</v>
      </c>
      <c r="G78" s="117" t="s">
        <v>123</v>
      </c>
      <c r="H78" s="117" t="s">
        <v>154</v>
      </c>
      <c r="I78" s="117" t="s">
        <v>192</v>
      </c>
      <c r="J78" s="117" t="s">
        <v>74</v>
      </c>
      <c r="K78" s="2"/>
      <c r="L78" s="130">
        <v>46154</v>
      </c>
      <c r="M78" s="117" t="s">
        <v>1499</v>
      </c>
      <c r="N78" s="117" t="s">
        <v>1441</v>
      </c>
      <c r="O78" s="130">
        <v>46174</v>
      </c>
      <c r="P78" s="117" t="s">
        <v>188</v>
      </c>
      <c r="Q78" s="125" t="s">
        <v>2002</v>
      </c>
      <c r="R78" s="117" t="s">
        <v>1873</v>
      </c>
      <c r="S78" s="139" t="s">
        <v>2077</v>
      </c>
      <c r="T78" s="139" t="s">
        <v>2176</v>
      </c>
      <c r="U78" s="67"/>
    </row>
    <row r="79" spans="1:21" s="30" customFormat="1" ht="409.5">
      <c r="A79" s="66">
        <f t="shared" si="1"/>
        <v>74</v>
      </c>
      <c r="B79" s="117" t="s">
        <v>272</v>
      </c>
      <c r="C79" s="117" t="s">
        <v>938</v>
      </c>
      <c r="D79" s="128" t="s">
        <v>1945</v>
      </c>
      <c r="E79" s="117" t="s">
        <v>1443</v>
      </c>
      <c r="F79" s="117" t="s">
        <v>122</v>
      </c>
      <c r="G79" s="117" t="s">
        <v>123</v>
      </c>
      <c r="H79" s="117" t="s">
        <v>154</v>
      </c>
      <c r="I79" s="117" t="s">
        <v>192</v>
      </c>
      <c r="J79" s="117" t="s">
        <v>74</v>
      </c>
      <c r="K79" s="2"/>
      <c r="L79" s="130">
        <v>46154</v>
      </c>
      <c r="M79" s="117" t="s">
        <v>1499</v>
      </c>
      <c r="N79" s="117" t="s">
        <v>1441</v>
      </c>
      <c r="O79" s="130">
        <v>46174</v>
      </c>
      <c r="P79" s="117" t="s">
        <v>188</v>
      </c>
      <c r="Q79" s="125" t="s">
        <v>2024</v>
      </c>
      <c r="R79" s="117" t="s">
        <v>1873</v>
      </c>
      <c r="S79" s="126" t="s">
        <v>2099</v>
      </c>
      <c r="T79" s="129" t="s">
        <v>2177</v>
      </c>
      <c r="U79" s="67"/>
    </row>
    <row r="80" spans="1:21" s="30" customFormat="1" ht="185.25">
      <c r="A80" s="66">
        <f t="shared" si="1"/>
        <v>75</v>
      </c>
      <c r="B80" s="117" t="s">
        <v>272</v>
      </c>
      <c r="C80" s="117" t="s">
        <v>938</v>
      </c>
      <c r="D80" s="128" t="s">
        <v>1946</v>
      </c>
      <c r="E80" s="117" t="s">
        <v>1443</v>
      </c>
      <c r="F80" s="117" t="s">
        <v>122</v>
      </c>
      <c r="G80" s="117" t="s">
        <v>123</v>
      </c>
      <c r="H80" s="117" t="s">
        <v>154</v>
      </c>
      <c r="I80" s="117" t="s">
        <v>192</v>
      </c>
      <c r="J80" s="117" t="s">
        <v>74</v>
      </c>
      <c r="K80" s="2"/>
      <c r="L80" s="133">
        <v>46155</v>
      </c>
      <c r="M80" s="117" t="s">
        <v>1499</v>
      </c>
      <c r="N80" s="117" t="s">
        <v>1441</v>
      </c>
      <c r="O80" s="133">
        <v>46169</v>
      </c>
      <c r="P80" s="117" t="s">
        <v>188</v>
      </c>
      <c r="Q80" s="126" t="s">
        <v>2021</v>
      </c>
      <c r="R80" s="117" t="s">
        <v>1873</v>
      </c>
      <c r="S80" s="126" t="s">
        <v>2187</v>
      </c>
      <c r="T80" s="126" t="s">
        <v>2021</v>
      </c>
      <c r="U80" s="67"/>
    </row>
    <row r="81" spans="1:21" s="30" customFormat="1" ht="185.25">
      <c r="A81" s="66">
        <f t="shared" si="1"/>
        <v>76</v>
      </c>
      <c r="B81" s="117" t="s">
        <v>272</v>
      </c>
      <c r="C81" s="117" t="s">
        <v>938</v>
      </c>
      <c r="D81" s="128" t="s">
        <v>1947</v>
      </c>
      <c r="E81" s="117" t="s">
        <v>1443</v>
      </c>
      <c r="F81" s="117" t="s">
        <v>122</v>
      </c>
      <c r="G81" s="117" t="s">
        <v>123</v>
      </c>
      <c r="H81" s="117" t="s">
        <v>154</v>
      </c>
      <c r="I81" s="117" t="s">
        <v>192</v>
      </c>
      <c r="J81" s="117" t="s">
        <v>74</v>
      </c>
      <c r="K81" s="2"/>
      <c r="L81" s="130">
        <v>46161</v>
      </c>
      <c r="M81" s="117" t="s">
        <v>1499</v>
      </c>
      <c r="N81" s="117" t="s">
        <v>1441</v>
      </c>
      <c r="O81" s="130">
        <v>46168</v>
      </c>
      <c r="P81" s="117" t="s">
        <v>188</v>
      </c>
      <c r="Q81" s="126" t="s">
        <v>2025</v>
      </c>
      <c r="R81" s="117" t="s">
        <v>1873</v>
      </c>
      <c r="S81" s="129" t="s">
        <v>2100</v>
      </c>
      <c r="T81" s="128" t="s">
        <v>2178</v>
      </c>
      <c r="U81" s="67"/>
    </row>
    <row r="82" spans="1:21" s="30" customFormat="1" ht="185.25">
      <c r="A82" s="66">
        <f t="shared" si="1"/>
        <v>77</v>
      </c>
      <c r="B82" s="117" t="s">
        <v>272</v>
      </c>
      <c r="C82" s="117" t="s">
        <v>938</v>
      </c>
      <c r="D82" s="128" t="s">
        <v>1919</v>
      </c>
      <c r="E82" s="117" t="s">
        <v>1443</v>
      </c>
      <c r="F82" s="117" t="s">
        <v>122</v>
      </c>
      <c r="G82" s="117" t="s">
        <v>123</v>
      </c>
      <c r="H82" s="117" t="s">
        <v>154</v>
      </c>
      <c r="I82" s="117" t="s">
        <v>192</v>
      </c>
      <c r="J82" s="117" t="s">
        <v>74</v>
      </c>
      <c r="K82" s="2"/>
      <c r="L82" s="132">
        <v>46163</v>
      </c>
      <c r="M82" s="117" t="s">
        <v>1499</v>
      </c>
      <c r="N82" s="117" t="s">
        <v>1441</v>
      </c>
      <c r="O82" s="132">
        <v>46171</v>
      </c>
      <c r="P82" s="117" t="s">
        <v>188</v>
      </c>
      <c r="Q82" s="128" t="s">
        <v>2026</v>
      </c>
      <c r="R82" s="117" t="s">
        <v>1873</v>
      </c>
      <c r="S82" s="125" t="s">
        <v>2101</v>
      </c>
      <c r="T82" s="128" t="s">
        <v>2179</v>
      </c>
      <c r="U82" s="67"/>
    </row>
    <row r="83" spans="1:21" s="30" customFormat="1" ht="324">
      <c r="A83" s="66">
        <f t="shared" si="1"/>
        <v>78</v>
      </c>
      <c r="B83" s="117" t="s">
        <v>272</v>
      </c>
      <c r="C83" s="117" t="s">
        <v>938</v>
      </c>
      <c r="D83" s="128" t="s">
        <v>1939</v>
      </c>
      <c r="E83" s="117" t="s">
        <v>1443</v>
      </c>
      <c r="F83" s="117" t="s">
        <v>122</v>
      </c>
      <c r="G83" s="117" t="s">
        <v>123</v>
      </c>
      <c r="H83" s="117" t="s">
        <v>154</v>
      </c>
      <c r="I83" s="117" t="s">
        <v>192</v>
      </c>
      <c r="J83" s="117" t="s">
        <v>74</v>
      </c>
      <c r="K83" s="2"/>
      <c r="L83" s="130">
        <v>46163</v>
      </c>
      <c r="M83" s="117" t="s">
        <v>1499</v>
      </c>
      <c r="N83" s="117" t="s">
        <v>1441</v>
      </c>
      <c r="O83" s="130">
        <v>46165</v>
      </c>
      <c r="P83" s="117" t="s">
        <v>188</v>
      </c>
      <c r="Q83" s="126"/>
      <c r="R83" s="117" t="s">
        <v>1873</v>
      </c>
      <c r="S83" s="139" t="s">
        <v>2102</v>
      </c>
      <c r="T83" s="139" t="s">
        <v>2180</v>
      </c>
      <c r="U83" s="67"/>
    </row>
    <row r="84" spans="1:21" s="30" customFormat="1" ht="409.5">
      <c r="A84" s="66">
        <f t="shared" si="1"/>
        <v>79</v>
      </c>
      <c r="B84" s="117" t="s">
        <v>272</v>
      </c>
      <c r="C84" s="117" t="s">
        <v>938</v>
      </c>
      <c r="D84" s="126" t="s">
        <v>1948</v>
      </c>
      <c r="E84" s="117" t="s">
        <v>1443</v>
      </c>
      <c r="F84" s="117" t="s">
        <v>122</v>
      </c>
      <c r="G84" s="117" t="s">
        <v>123</v>
      </c>
      <c r="H84" s="117" t="s">
        <v>154</v>
      </c>
      <c r="I84" s="117" t="s">
        <v>192</v>
      </c>
      <c r="J84" s="117" t="s">
        <v>74</v>
      </c>
      <c r="K84" s="2"/>
      <c r="L84" s="131">
        <v>46164</v>
      </c>
      <c r="M84" s="117" t="s">
        <v>1499</v>
      </c>
      <c r="N84" s="117" t="s">
        <v>1441</v>
      </c>
      <c r="O84" s="131">
        <v>46170</v>
      </c>
      <c r="P84" s="117" t="s">
        <v>188</v>
      </c>
      <c r="Q84" s="126" t="s">
        <v>2027</v>
      </c>
      <c r="R84" s="117" t="s">
        <v>1873</v>
      </c>
      <c r="S84" s="126" t="s">
        <v>2103</v>
      </c>
      <c r="T84" s="126" t="s">
        <v>2181</v>
      </c>
      <c r="U84" s="67"/>
    </row>
    <row r="85" spans="1:21" s="30" customFormat="1" ht="337.5">
      <c r="A85" s="66">
        <f t="shared" si="1"/>
        <v>80</v>
      </c>
      <c r="B85" s="117" t="s">
        <v>272</v>
      </c>
      <c r="C85" s="117" t="s">
        <v>938</v>
      </c>
      <c r="D85" s="128" t="s">
        <v>1949</v>
      </c>
      <c r="E85" s="117" t="s">
        <v>1443</v>
      </c>
      <c r="F85" s="117" t="s">
        <v>122</v>
      </c>
      <c r="G85" s="117" t="s">
        <v>123</v>
      </c>
      <c r="H85" s="117" t="s">
        <v>154</v>
      </c>
      <c r="I85" s="117" t="s">
        <v>192</v>
      </c>
      <c r="J85" s="117" t="s">
        <v>74</v>
      </c>
      <c r="K85" s="2"/>
      <c r="L85" s="132">
        <v>46167</v>
      </c>
      <c r="M85" s="117" t="s">
        <v>1499</v>
      </c>
      <c r="N85" s="117" t="s">
        <v>1441</v>
      </c>
      <c r="O85" s="132">
        <v>46184</v>
      </c>
      <c r="P85" s="117" t="s">
        <v>188</v>
      </c>
      <c r="Q85" s="128" t="s">
        <v>2028</v>
      </c>
      <c r="R85" s="117" t="s">
        <v>1873</v>
      </c>
      <c r="S85" s="128" t="s">
        <v>2104</v>
      </c>
      <c r="T85" s="128" t="s">
        <v>2182</v>
      </c>
      <c r="U85" s="67"/>
    </row>
    <row r="86" spans="1:21" s="30" customFormat="1" ht="185.25">
      <c r="A86" s="66">
        <f t="shared" si="1"/>
        <v>81</v>
      </c>
      <c r="B86" s="117" t="s">
        <v>272</v>
      </c>
      <c r="C86" s="117" t="s">
        <v>938</v>
      </c>
      <c r="D86" s="127" t="s">
        <v>1950</v>
      </c>
      <c r="E86" s="117" t="s">
        <v>1443</v>
      </c>
      <c r="F86" s="117" t="s">
        <v>122</v>
      </c>
      <c r="G86" s="117" t="s">
        <v>123</v>
      </c>
      <c r="H86" s="117" t="s">
        <v>154</v>
      </c>
      <c r="I86" s="117" t="s">
        <v>192</v>
      </c>
      <c r="J86" s="117" t="s">
        <v>74</v>
      </c>
      <c r="K86" s="2"/>
      <c r="L86" s="136">
        <v>46167</v>
      </c>
      <c r="M86" s="117" t="s">
        <v>1499</v>
      </c>
      <c r="N86" s="117" t="s">
        <v>1441</v>
      </c>
      <c r="O86" s="136">
        <v>46190</v>
      </c>
      <c r="P86" s="117" t="s">
        <v>188</v>
      </c>
      <c r="Q86" s="127" t="s">
        <v>2029</v>
      </c>
      <c r="R86" s="117" t="s">
        <v>1873</v>
      </c>
      <c r="S86" s="127" t="s">
        <v>2105</v>
      </c>
      <c r="T86" s="127" t="s">
        <v>2183</v>
      </c>
      <c r="U86" s="67"/>
    </row>
    <row r="87" spans="1:21" s="30" customFormat="1" ht="196.5">
      <c r="A87" s="66">
        <f t="shared" si="1"/>
        <v>82</v>
      </c>
      <c r="B87" s="117" t="s">
        <v>272</v>
      </c>
      <c r="C87" s="117" t="s">
        <v>938</v>
      </c>
      <c r="D87" s="128" t="s">
        <v>1951</v>
      </c>
      <c r="E87" s="117" t="s">
        <v>1443</v>
      </c>
      <c r="F87" s="117" t="s">
        <v>122</v>
      </c>
      <c r="G87" s="117" t="s">
        <v>123</v>
      </c>
      <c r="H87" s="117" t="s">
        <v>154</v>
      </c>
      <c r="I87" s="117" t="s">
        <v>192</v>
      </c>
      <c r="J87" s="117" t="s">
        <v>74</v>
      </c>
      <c r="K87" s="2"/>
      <c r="L87" s="132">
        <v>46170</v>
      </c>
      <c r="M87" s="117" t="s">
        <v>1499</v>
      </c>
      <c r="N87" s="117" t="s">
        <v>1441</v>
      </c>
      <c r="O87" s="132">
        <v>46184</v>
      </c>
      <c r="P87" s="117" t="s">
        <v>188</v>
      </c>
      <c r="Q87" s="128" t="s">
        <v>2030</v>
      </c>
      <c r="R87" s="117" t="s">
        <v>1873</v>
      </c>
      <c r="S87" s="140" t="s">
        <v>2106</v>
      </c>
      <c r="T87" s="128" t="s">
        <v>2184</v>
      </c>
      <c r="U87" s="67"/>
    </row>
    <row r="88" spans="1:21" s="30" customFormat="1" ht="409.5">
      <c r="A88" s="66">
        <f t="shared" si="1"/>
        <v>83</v>
      </c>
      <c r="B88" s="117" t="s">
        <v>272</v>
      </c>
      <c r="C88" s="117" t="s">
        <v>938</v>
      </c>
      <c r="D88" s="126" t="s">
        <v>1912</v>
      </c>
      <c r="E88" s="117" t="s">
        <v>1443</v>
      </c>
      <c r="F88" s="117" t="s">
        <v>122</v>
      </c>
      <c r="G88" s="117" t="s">
        <v>123</v>
      </c>
      <c r="H88" s="117" t="s">
        <v>154</v>
      </c>
      <c r="I88" s="117" t="s">
        <v>192</v>
      </c>
      <c r="J88" s="117" t="s">
        <v>74</v>
      </c>
      <c r="K88" s="2"/>
      <c r="L88" s="133">
        <v>46170</v>
      </c>
      <c r="M88" s="117" t="s">
        <v>1499</v>
      </c>
      <c r="N88" s="117" t="s">
        <v>1441</v>
      </c>
      <c r="O88" s="129" t="s">
        <v>1955</v>
      </c>
      <c r="P88" s="117" t="s">
        <v>188</v>
      </c>
      <c r="Q88" s="126" t="s">
        <v>2031</v>
      </c>
      <c r="R88" s="117" t="s">
        <v>1873</v>
      </c>
      <c r="S88" s="126" t="s">
        <v>2107</v>
      </c>
      <c r="T88" s="126" t="s">
        <v>2185</v>
      </c>
      <c r="U88" s="67"/>
    </row>
    <row r="89" spans="1:21" s="30" customFormat="1" ht="364.5">
      <c r="A89" s="66">
        <f t="shared" si="1"/>
        <v>84</v>
      </c>
      <c r="B89" s="117" t="s">
        <v>272</v>
      </c>
      <c r="C89" s="117" t="s">
        <v>938</v>
      </c>
      <c r="D89" s="128" t="s">
        <v>1952</v>
      </c>
      <c r="E89" s="117" t="s">
        <v>1443</v>
      </c>
      <c r="F89" s="117" t="s">
        <v>122</v>
      </c>
      <c r="G89" s="117" t="s">
        <v>123</v>
      </c>
      <c r="H89" s="117" t="s">
        <v>154</v>
      </c>
      <c r="I89" s="117" t="s">
        <v>192</v>
      </c>
      <c r="J89" s="117" t="s">
        <v>74</v>
      </c>
      <c r="K89" s="2"/>
      <c r="L89" s="132">
        <v>46171</v>
      </c>
      <c r="M89" s="117" t="s">
        <v>1499</v>
      </c>
      <c r="N89" s="117" t="s">
        <v>1441</v>
      </c>
      <c r="O89" s="132">
        <v>46178</v>
      </c>
      <c r="P89" s="117" t="s">
        <v>188</v>
      </c>
      <c r="Q89" s="128" t="s">
        <v>2032</v>
      </c>
      <c r="R89" s="117" t="s">
        <v>1873</v>
      </c>
      <c r="S89" s="128" t="s">
        <v>2108</v>
      </c>
      <c r="T89" s="128" t="s">
        <v>2186</v>
      </c>
      <c r="U89" s="67"/>
    </row>
    <row r="90" spans="1:21" s="30" customFormat="1">
      <c r="A90" s="66">
        <f t="shared" si="1"/>
        <v>85</v>
      </c>
      <c r="B90" s="2"/>
      <c r="C90" s="2"/>
      <c r="D90" s="2"/>
      <c r="E90" s="2"/>
      <c r="F90" s="2"/>
      <c r="G90" s="2"/>
      <c r="H90" s="2"/>
      <c r="I90" s="2"/>
      <c r="J90" s="2"/>
      <c r="K90" s="2"/>
      <c r="L90" s="76"/>
      <c r="M90" s="2"/>
      <c r="N90" s="2"/>
      <c r="O90" s="76"/>
      <c r="P90" s="2"/>
      <c r="Q90" s="2"/>
      <c r="R90" s="2"/>
      <c r="S90" s="126"/>
      <c r="T90" s="126"/>
      <c r="U90" s="67"/>
    </row>
    <row r="91" spans="1:21" s="30" customFormat="1">
      <c r="A91" s="66">
        <f t="shared" si="1"/>
        <v>86</v>
      </c>
      <c r="B91" s="2"/>
      <c r="C91" s="2"/>
      <c r="D91" s="2"/>
      <c r="E91" s="2"/>
      <c r="F91" s="2"/>
      <c r="G91" s="2"/>
      <c r="H91" s="2"/>
      <c r="I91" s="2"/>
      <c r="J91" s="2"/>
      <c r="K91" s="2"/>
      <c r="L91" s="76"/>
      <c r="M91" s="2"/>
      <c r="N91" s="2"/>
      <c r="O91" s="76"/>
      <c r="P91" s="2"/>
      <c r="Q91" s="2"/>
      <c r="R91" s="2"/>
      <c r="S91" s="2"/>
      <c r="T91" s="126"/>
      <c r="U91" s="67"/>
    </row>
    <row r="92" spans="1:21" s="30" customFormat="1">
      <c r="A92" s="66">
        <f t="shared" si="1"/>
        <v>87</v>
      </c>
      <c r="B92" s="2"/>
      <c r="C92" s="2"/>
      <c r="D92" s="2"/>
      <c r="E92" s="2"/>
      <c r="F92" s="2"/>
      <c r="G92" s="2"/>
      <c r="H92" s="2"/>
      <c r="I92" s="2"/>
      <c r="J92" s="2"/>
      <c r="K92" s="2"/>
      <c r="L92" s="76"/>
      <c r="M92" s="2"/>
      <c r="N92" s="2"/>
      <c r="O92" s="76"/>
      <c r="P92" s="2"/>
      <c r="Q92" s="2"/>
      <c r="R92" s="2"/>
      <c r="S92" s="2"/>
      <c r="T92" s="128"/>
      <c r="U92" s="67"/>
    </row>
    <row r="93" spans="1:21" s="30" customFormat="1">
      <c r="A93" s="66">
        <f t="shared" si="1"/>
        <v>88</v>
      </c>
      <c r="B93" s="2"/>
      <c r="C93" s="2"/>
      <c r="D93" s="2"/>
      <c r="E93" s="2"/>
      <c r="F93" s="2"/>
      <c r="G93" s="2"/>
      <c r="H93" s="2"/>
      <c r="I93" s="2"/>
      <c r="J93" s="2"/>
      <c r="K93" s="2"/>
      <c r="L93" s="76"/>
      <c r="M93" s="2"/>
      <c r="N93" s="2"/>
      <c r="O93" s="76"/>
      <c r="P93" s="2"/>
      <c r="Q93" s="2"/>
      <c r="R93" s="2"/>
      <c r="S93" s="2"/>
      <c r="T93" s="128"/>
      <c r="U93" s="67"/>
    </row>
    <row r="94" spans="1:21" s="30" customFormat="1">
      <c r="A94" s="66">
        <f t="shared" si="1"/>
        <v>89</v>
      </c>
      <c r="B94" s="2"/>
      <c r="C94" s="2"/>
      <c r="D94" s="2"/>
      <c r="E94" s="2"/>
      <c r="F94" s="2"/>
      <c r="G94" s="2"/>
      <c r="H94" s="2"/>
      <c r="I94" s="2"/>
      <c r="J94" s="2"/>
      <c r="K94" s="2"/>
      <c r="L94" s="76"/>
      <c r="M94" s="2"/>
      <c r="N94" s="2"/>
      <c r="O94" s="76"/>
      <c r="P94" s="2"/>
      <c r="Q94" s="2"/>
      <c r="R94" s="2"/>
      <c r="S94" s="2"/>
      <c r="T94" s="126"/>
      <c r="U94" s="67"/>
    </row>
    <row r="95" spans="1:21" s="30" customFormat="1">
      <c r="A95" s="66">
        <f t="shared" si="1"/>
        <v>90</v>
      </c>
      <c r="B95" s="2"/>
      <c r="C95" s="2"/>
      <c r="D95" s="2"/>
      <c r="E95" s="2"/>
      <c r="F95" s="2"/>
      <c r="G95" s="2"/>
      <c r="H95" s="2"/>
      <c r="I95" s="2"/>
      <c r="J95" s="2"/>
      <c r="K95" s="2"/>
      <c r="L95" s="76"/>
      <c r="M95" s="2"/>
      <c r="N95" s="2"/>
      <c r="O95" s="76"/>
      <c r="P95" s="2"/>
      <c r="Q95" s="2"/>
      <c r="R95" s="2"/>
      <c r="S95" s="2"/>
      <c r="T95" s="126"/>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15 S17:S19 S21:S2005">
    <cfRule type="duplicateValues" dxfId="28" priority="5"/>
  </conditionalFormatting>
  <conditionalFormatting sqref="U16">
    <cfRule type="duplicateValues" dxfId="27" priority="4"/>
  </conditionalFormatting>
  <conditionalFormatting sqref="S16">
    <cfRule type="duplicateValues" dxfId="26" priority="3"/>
  </conditionalFormatting>
  <conditionalFormatting sqref="U20">
    <cfRule type="duplicateValues" dxfId="25" priority="2"/>
  </conditionalFormatting>
  <conditionalFormatting sqref="S20">
    <cfRule type="duplicateValues" dxfId="24"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152" t="s">
        <v>4</v>
      </c>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Z1" s="156" t="s">
        <v>52</v>
      </c>
      <c r="BA1" s="156"/>
      <c r="BB1" s="156"/>
      <c r="BC1" s="156"/>
      <c r="BD1" s="156"/>
      <c r="BE1" s="156"/>
      <c r="BF1" s="156"/>
      <c r="BG1" s="156"/>
      <c r="BH1" s="156"/>
      <c r="BJ1" s="157" t="s">
        <v>56</v>
      </c>
      <c r="BK1" s="157"/>
      <c r="BL1" s="157"/>
      <c r="BM1" s="157"/>
      <c r="BN1" s="157"/>
      <c r="BO1" s="157"/>
      <c r="BP1" s="157"/>
      <c r="BQ1" s="157"/>
      <c r="BR1" s="157"/>
      <c r="BS1" s="157"/>
      <c r="BT1" s="157"/>
      <c r="BU1" s="157"/>
      <c r="BV1" s="157"/>
      <c r="BW1" s="157"/>
      <c r="BX1" s="157"/>
      <c r="BY1" s="157"/>
      <c r="BZ1" s="157"/>
      <c r="CA1" s="157"/>
      <c r="CB1" s="157"/>
      <c r="CC1" s="157"/>
      <c r="CD1" s="157"/>
      <c r="CE1" s="157"/>
      <c r="CF1" s="157"/>
      <c r="CG1" s="157"/>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53" t="s">
        <v>60</v>
      </c>
      <c r="BC7" s="153"/>
      <c r="BD7" s="153"/>
      <c r="BE7" s="153"/>
      <c r="BF7" s="153"/>
      <c r="BG7" s="153"/>
      <c r="BH7" s="153"/>
      <c r="BI7" s="153"/>
      <c r="BJ7" s="153"/>
      <c r="BK7" s="153"/>
      <c r="BL7" s="153"/>
      <c r="BM7" s="153"/>
      <c r="BN7" s="153"/>
      <c r="BO7" s="153"/>
      <c r="BP7" s="153"/>
      <c r="BT7" s="154" t="s">
        <v>67</v>
      </c>
      <c r="BU7" s="154"/>
      <c r="BV7" s="154"/>
      <c r="BW7" s="154"/>
      <c r="BX7" s="154"/>
      <c r="BY7" s="154"/>
      <c r="BZ7" s="154"/>
      <c r="CA7" s="154"/>
      <c r="CC7" s="155" t="s">
        <v>72</v>
      </c>
      <c r="CD7" s="155"/>
      <c r="CE7" s="155"/>
      <c r="CF7" s="155"/>
      <c r="CG7" s="155"/>
      <c r="CH7" s="155"/>
      <c r="CI7" s="155"/>
      <c r="CJ7" s="155"/>
      <c r="CK7" s="155"/>
      <c r="CL7" s="155"/>
      <c r="CM7" s="155"/>
      <c r="CN7" s="155"/>
      <c r="CO7" s="155"/>
      <c r="CP7" s="155"/>
      <c r="CQ7" s="155"/>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86.25">
      <c r="A15" t="s">
        <v>135</v>
      </c>
      <c r="B15" t="s">
        <v>239</v>
      </c>
      <c r="D15" t="s">
        <v>240</v>
      </c>
      <c r="R15" s="151" t="s">
        <v>28</v>
      </c>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CT15" s="33" t="s">
        <v>245</v>
      </c>
      <c r="CU15" s="44"/>
      <c r="CV15" s="45" t="s">
        <v>246</v>
      </c>
      <c r="DC15" s="44"/>
      <c r="DD15" s="40"/>
      <c r="DE15" s="40"/>
      <c r="DF15" s="40"/>
      <c r="DG15" s="40"/>
      <c r="DH15" s="40"/>
    </row>
    <row r="16" spans="1:112" ht="171">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2.7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59" t="s">
        <v>1289</v>
      </c>
      <c r="B2" s="159"/>
      <c r="E2" s="160" t="s">
        <v>1290</v>
      </c>
      <c r="F2" s="160"/>
      <c r="I2" s="161" t="s">
        <v>1291</v>
      </c>
      <c r="J2" s="161"/>
      <c r="M2" s="162" t="s">
        <v>1292</v>
      </c>
      <c r="N2" s="162"/>
      <c r="Q2" s="163" t="s">
        <v>8</v>
      </c>
      <c r="R2" s="163"/>
      <c r="U2" s="164" t="s">
        <v>1293</v>
      </c>
      <c r="V2" s="164"/>
      <c r="Y2" s="158" t="s">
        <v>1294</v>
      </c>
      <c r="Z2" s="158"/>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topLeftCell="D1" zoomScale="28" zoomScaleNormal="28" zoomScalePageLayoutView="25" workbookViewId="0">
      <selection activeCell="O10" sqref="O10"/>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8.625" style="3"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1 16379:16380" ht="24.75" customHeight="1">
      <c r="A2" s="169" t="s">
        <v>1375</v>
      </c>
      <c r="B2" s="169"/>
      <c r="C2" s="169"/>
      <c r="D2" s="169"/>
      <c r="E2" s="169"/>
      <c r="F2" s="169"/>
      <c r="G2" s="169"/>
      <c r="H2" s="169"/>
      <c r="I2" s="169"/>
      <c r="J2" s="169"/>
      <c r="K2" s="169"/>
      <c r="L2" s="169"/>
      <c r="M2" s="169"/>
      <c r="N2" s="169"/>
      <c r="O2" s="169"/>
      <c r="P2" s="169"/>
      <c r="Q2" s="169"/>
      <c r="R2" s="169"/>
      <c r="S2" s="169"/>
      <c r="T2" s="169"/>
      <c r="U2" s="169"/>
    </row>
    <row r="3" spans="1:21 16379:16380" ht="20.25">
      <c r="A3" s="170" t="s">
        <v>1299</v>
      </c>
      <c r="B3" s="171"/>
      <c r="C3" s="171"/>
      <c r="D3" s="171"/>
      <c r="E3" s="171"/>
      <c r="F3" s="171"/>
      <c r="G3" s="171"/>
      <c r="H3" s="171"/>
      <c r="I3" s="171"/>
      <c r="J3" s="171"/>
      <c r="K3" s="171"/>
      <c r="L3" s="171"/>
      <c r="M3" s="171"/>
      <c r="N3" s="171"/>
      <c r="O3" s="171"/>
      <c r="P3" s="171"/>
      <c r="Q3" s="171"/>
      <c r="R3" s="171"/>
      <c r="S3" s="171"/>
      <c r="T3" s="171"/>
      <c r="U3" s="171"/>
    </row>
    <row r="4" spans="1:21 16379:16380" ht="41.25" customHeight="1">
      <c r="A4" s="165" t="s">
        <v>1300</v>
      </c>
      <c r="B4" s="166"/>
      <c r="C4" s="166"/>
      <c r="D4" s="166"/>
      <c r="E4" s="166"/>
      <c r="F4" s="166"/>
      <c r="G4" s="166"/>
      <c r="H4" s="166"/>
      <c r="I4" s="166"/>
      <c r="J4" s="166"/>
      <c r="K4" s="166"/>
      <c r="L4" s="166"/>
      <c r="M4" s="166"/>
      <c r="N4" s="166"/>
      <c r="O4" s="167" t="s">
        <v>1301</v>
      </c>
      <c r="P4" s="167"/>
      <c r="Q4" s="167"/>
      <c r="R4" s="167"/>
      <c r="S4" s="167"/>
      <c r="T4" s="167"/>
      <c r="U4" s="167"/>
    </row>
    <row r="5" spans="1:21 16379:16380" ht="51">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285">
      <c r="A6" s="66">
        <v>1</v>
      </c>
      <c r="B6" s="2" t="s">
        <v>272</v>
      </c>
      <c r="C6" s="2" t="s">
        <v>938</v>
      </c>
      <c r="D6" s="2" t="s">
        <v>1383</v>
      </c>
      <c r="E6" s="2" t="s">
        <v>1386</v>
      </c>
      <c r="F6" s="2" t="s">
        <v>122</v>
      </c>
      <c r="G6" s="2" t="s">
        <v>123</v>
      </c>
      <c r="H6" s="2" t="s">
        <v>149</v>
      </c>
      <c r="I6" s="2" t="s">
        <v>124</v>
      </c>
      <c r="J6" s="2" t="s">
        <v>143</v>
      </c>
      <c r="K6" s="2" t="s">
        <v>1439</v>
      </c>
      <c r="L6" s="76">
        <v>46175</v>
      </c>
      <c r="M6" s="2" t="s">
        <v>1440</v>
      </c>
      <c r="N6" s="2" t="s">
        <v>1441</v>
      </c>
      <c r="O6" s="76">
        <v>46168</v>
      </c>
      <c r="P6" s="2" t="s">
        <v>134</v>
      </c>
      <c r="Q6" s="2" t="s">
        <v>1806</v>
      </c>
      <c r="R6" s="2" t="s">
        <v>1807</v>
      </c>
      <c r="S6" s="2"/>
      <c r="T6" s="2"/>
      <c r="U6" s="67"/>
      <c r="XEY6" s="32"/>
      <c r="XEZ6" s="3"/>
    </row>
    <row r="7" spans="1:21 16379:16380" s="30" customFormat="1" ht="71.25">
      <c r="A7" s="66">
        <f>+A6+1</f>
        <v>2</v>
      </c>
      <c r="B7" s="117" t="s">
        <v>272</v>
      </c>
      <c r="C7" s="117" t="s">
        <v>938</v>
      </c>
      <c r="D7" s="2" t="s">
        <v>358</v>
      </c>
      <c r="E7" s="117" t="s">
        <v>1386</v>
      </c>
      <c r="F7" s="117" t="s">
        <v>122</v>
      </c>
      <c r="G7" s="117" t="s">
        <v>123</v>
      </c>
      <c r="H7" s="117" t="s">
        <v>149</v>
      </c>
      <c r="I7" s="117" t="s">
        <v>124</v>
      </c>
      <c r="J7" s="117" t="s">
        <v>143</v>
      </c>
      <c r="K7" s="117" t="s">
        <v>1439</v>
      </c>
      <c r="L7" s="76">
        <v>46182</v>
      </c>
      <c r="M7" s="117" t="s">
        <v>1440</v>
      </c>
      <c r="N7" s="117" t="s">
        <v>1441</v>
      </c>
      <c r="O7" s="76"/>
      <c r="P7" s="2"/>
      <c r="Q7" s="2"/>
      <c r="R7" s="2"/>
      <c r="S7" s="2"/>
      <c r="T7" s="2"/>
      <c r="U7" s="67" t="s">
        <v>1809</v>
      </c>
      <c r="XEY7" s="32"/>
      <c r="XEZ7" s="3"/>
    </row>
    <row r="8" spans="1:21 16379:16380" s="30" customFormat="1" ht="71.25">
      <c r="A8" s="66">
        <f>+A7+1</f>
        <v>3</v>
      </c>
      <c r="B8" s="117" t="s">
        <v>272</v>
      </c>
      <c r="C8" s="117" t="s">
        <v>938</v>
      </c>
      <c r="D8" s="2" t="s">
        <v>1384</v>
      </c>
      <c r="E8" s="117" t="s">
        <v>1386</v>
      </c>
      <c r="F8" s="117" t="s">
        <v>122</v>
      </c>
      <c r="G8" s="117" t="s">
        <v>123</v>
      </c>
      <c r="H8" s="117" t="s">
        <v>149</v>
      </c>
      <c r="I8" s="117" t="s">
        <v>124</v>
      </c>
      <c r="J8" s="117" t="s">
        <v>143</v>
      </c>
      <c r="K8" s="117" t="s">
        <v>1439</v>
      </c>
      <c r="L8" s="76">
        <v>46190</v>
      </c>
      <c r="M8" s="117" t="s">
        <v>1440</v>
      </c>
      <c r="N8" s="117" t="s">
        <v>1441</v>
      </c>
      <c r="O8" s="76"/>
      <c r="P8" s="2"/>
      <c r="Q8" s="2"/>
      <c r="R8" s="2"/>
      <c r="S8" s="2"/>
      <c r="T8" s="2"/>
      <c r="U8" s="120" t="s">
        <v>1808</v>
      </c>
      <c r="XEY8" s="32"/>
      <c r="XEZ8" s="3"/>
    </row>
    <row r="9" spans="1:21 16379:16380" s="30" customFormat="1" ht="71.25">
      <c r="A9" s="66">
        <f t="shared" ref="A9:A71" si="0">+A8+1</f>
        <v>4</v>
      </c>
      <c r="B9" s="117" t="s">
        <v>272</v>
      </c>
      <c r="C9" s="117" t="s">
        <v>938</v>
      </c>
      <c r="D9" s="2" t="s">
        <v>1385</v>
      </c>
      <c r="E9" s="117" t="s">
        <v>1386</v>
      </c>
      <c r="F9" s="117" t="s">
        <v>122</v>
      </c>
      <c r="G9" s="117" t="s">
        <v>123</v>
      </c>
      <c r="H9" s="117" t="s">
        <v>149</v>
      </c>
      <c r="I9" s="117" t="s">
        <v>124</v>
      </c>
      <c r="J9" s="117" t="s">
        <v>143</v>
      </c>
      <c r="K9" s="117" t="s">
        <v>1439</v>
      </c>
      <c r="L9" s="118">
        <v>46196</v>
      </c>
      <c r="M9" s="117" t="s">
        <v>1440</v>
      </c>
      <c r="N9" s="117" t="s">
        <v>1441</v>
      </c>
      <c r="O9" s="76"/>
      <c r="P9" s="2"/>
      <c r="Q9" s="2"/>
      <c r="R9" s="2"/>
      <c r="S9" s="2"/>
      <c r="T9" s="2"/>
      <c r="U9" s="120" t="s">
        <v>1808</v>
      </c>
      <c r="XEY9" s="32"/>
      <c r="XEZ9" s="3"/>
    </row>
    <row r="10" spans="1:21 16379:16380" s="30" customFormat="1" ht="285">
      <c r="A10" s="66">
        <f t="shared" si="0"/>
        <v>5</v>
      </c>
      <c r="B10" s="117" t="s">
        <v>272</v>
      </c>
      <c r="C10" s="117" t="s">
        <v>938</v>
      </c>
      <c r="D10" s="2" t="s">
        <v>1442</v>
      </c>
      <c r="E10" s="2" t="s">
        <v>1443</v>
      </c>
      <c r="F10" s="2" t="s">
        <v>138</v>
      </c>
      <c r="G10" s="2" t="s">
        <v>123</v>
      </c>
      <c r="H10" s="117" t="s">
        <v>201</v>
      </c>
      <c r="I10" s="2" t="s">
        <v>142</v>
      </c>
      <c r="J10" s="2" t="s">
        <v>16</v>
      </c>
      <c r="K10" s="2"/>
      <c r="L10" s="76">
        <v>46091</v>
      </c>
      <c r="M10" s="117" t="s">
        <v>1440</v>
      </c>
      <c r="N10" s="117" t="s">
        <v>1441</v>
      </c>
      <c r="O10" s="76">
        <v>46097</v>
      </c>
      <c r="P10" s="2" t="s">
        <v>134</v>
      </c>
      <c r="Q10" s="2" t="s">
        <v>1525</v>
      </c>
      <c r="R10" s="2" t="s">
        <v>1867</v>
      </c>
      <c r="S10" s="2" t="s">
        <v>1526</v>
      </c>
      <c r="T10" s="2" t="s">
        <v>1527</v>
      </c>
      <c r="U10" s="67"/>
      <c r="XEY10" s="32"/>
      <c r="XEZ10" s="3"/>
    </row>
    <row r="11" spans="1:21 16379:16380" s="30" customFormat="1" ht="285">
      <c r="A11" s="66">
        <f t="shared" si="0"/>
        <v>6</v>
      </c>
      <c r="B11" s="117" t="s">
        <v>272</v>
      </c>
      <c r="C11" s="117" t="s">
        <v>938</v>
      </c>
      <c r="D11" s="119" t="s">
        <v>1444</v>
      </c>
      <c r="E11" s="117" t="s">
        <v>1443</v>
      </c>
      <c r="F11" s="117" t="s">
        <v>138</v>
      </c>
      <c r="G11" s="117" t="s">
        <v>123</v>
      </c>
      <c r="H11" s="117" t="s">
        <v>201</v>
      </c>
      <c r="I11" s="117" t="s">
        <v>142</v>
      </c>
      <c r="J11" s="117" t="s">
        <v>16</v>
      </c>
      <c r="K11" s="117"/>
      <c r="L11" s="118">
        <v>46098</v>
      </c>
      <c r="M11" s="117" t="s">
        <v>1440</v>
      </c>
      <c r="N11" s="117" t="s">
        <v>1441</v>
      </c>
      <c r="O11" s="76">
        <v>46101</v>
      </c>
      <c r="P11" s="2" t="s">
        <v>134</v>
      </c>
      <c r="Q11" s="2" t="s">
        <v>1528</v>
      </c>
      <c r="R11" s="2" t="s">
        <v>1867</v>
      </c>
      <c r="S11" s="2" t="s">
        <v>1529</v>
      </c>
      <c r="T11" s="2" t="s">
        <v>1530</v>
      </c>
      <c r="U11" s="67"/>
      <c r="XEY11" s="32"/>
      <c r="XEZ11" s="3"/>
    </row>
    <row r="12" spans="1:21 16379:16380" s="30" customFormat="1" ht="285">
      <c r="A12" s="66">
        <f t="shared" si="0"/>
        <v>7</v>
      </c>
      <c r="B12" s="117" t="s">
        <v>272</v>
      </c>
      <c r="C12" s="117" t="s">
        <v>938</v>
      </c>
      <c r="D12" s="119" t="s">
        <v>1872</v>
      </c>
      <c r="E12" s="117" t="s">
        <v>1443</v>
      </c>
      <c r="F12" s="117" t="s">
        <v>138</v>
      </c>
      <c r="G12" s="117" t="s">
        <v>123</v>
      </c>
      <c r="H12" s="117" t="s">
        <v>201</v>
      </c>
      <c r="I12" s="117" t="s">
        <v>142</v>
      </c>
      <c r="J12" s="117" t="s">
        <v>16</v>
      </c>
      <c r="K12" s="117"/>
      <c r="L12" s="118">
        <v>46126</v>
      </c>
      <c r="M12" s="117" t="s">
        <v>1440</v>
      </c>
      <c r="N12" s="117" t="s">
        <v>1441</v>
      </c>
      <c r="O12" s="76">
        <v>46163</v>
      </c>
      <c r="P12" s="2" t="s">
        <v>134</v>
      </c>
      <c r="Q12" s="2" t="s">
        <v>1538</v>
      </c>
      <c r="R12" s="2" t="s">
        <v>1867</v>
      </c>
      <c r="S12" s="2" t="s">
        <v>1539</v>
      </c>
      <c r="T12" s="2" t="s">
        <v>1540</v>
      </c>
      <c r="U12" s="67"/>
      <c r="XEY12" s="32"/>
      <c r="XEZ12" s="3"/>
    </row>
    <row r="13" spans="1:21 16379:16380" s="30" customFormat="1" ht="285">
      <c r="A13" s="66">
        <f t="shared" si="0"/>
        <v>8</v>
      </c>
      <c r="B13" s="117" t="s">
        <v>272</v>
      </c>
      <c r="C13" s="117" t="s">
        <v>938</v>
      </c>
      <c r="D13" s="119" t="s">
        <v>1446</v>
      </c>
      <c r="E13" s="117" t="s">
        <v>1443</v>
      </c>
      <c r="F13" s="117" t="s">
        <v>138</v>
      </c>
      <c r="G13" s="117" t="s">
        <v>123</v>
      </c>
      <c r="H13" s="117" t="s">
        <v>201</v>
      </c>
      <c r="I13" s="117" t="s">
        <v>142</v>
      </c>
      <c r="J13" s="117" t="s">
        <v>16</v>
      </c>
      <c r="K13" s="117"/>
      <c r="L13" s="118">
        <v>46133</v>
      </c>
      <c r="M13" s="117" t="s">
        <v>1440</v>
      </c>
      <c r="N13" s="117" t="s">
        <v>1441</v>
      </c>
      <c r="O13" s="118">
        <v>46184</v>
      </c>
      <c r="P13" s="117" t="s">
        <v>134</v>
      </c>
      <c r="Q13" s="117" t="s">
        <v>1549</v>
      </c>
      <c r="R13" s="117" t="s">
        <v>1867</v>
      </c>
      <c r="S13" s="117" t="s">
        <v>1629</v>
      </c>
      <c r="T13" s="117" t="s">
        <v>1628</v>
      </c>
      <c r="U13" s="120" t="s">
        <v>1550</v>
      </c>
      <c r="XEY13" s="32"/>
      <c r="XEZ13" s="3"/>
    </row>
    <row r="14" spans="1:21 16379:16380" s="30" customFormat="1" ht="85.5">
      <c r="A14" s="66">
        <f t="shared" si="0"/>
        <v>9</v>
      </c>
      <c r="B14" s="117" t="s">
        <v>272</v>
      </c>
      <c r="C14" s="117" t="s">
        <v>938</v>
      </c>
      <c r="D14" s="119" t="s">
        <v>1447</v>
      </c>
      <c r="E14" s="117" t="s">
        <v>1443</v>
      </c>
      <c r="F14" s="117" t="s">
        <v>138</v>
      </c>
      <c r="G14" s="117" t="s">
        <v>123</v>
      </c>
      <c r="H14" s="117" t="s">
        <v>201</v>
      </c>
      <c r="I14" s="117" t="s">
        <v>142</v>
      </c>
      <c r="J14" s="117" t="s">
        <v>16</v>
      </c>
      <c r="K14" s="117"/>
      <c r="L14" s="118">
        <v>46146</v>
      </c>
      <c r="M14" s="117" t="s">
        <v>1440</v>
      </c>
      <c r="N14" s="117" t="s">
        <v>1441</v>
      </c>
      <c r="O14" s="76"/>
      <c r="P14" s="2"/>
      <c r="Q14" s="2"/>
      <c r="R14" s="2"/>
      <c r="S14" s="2"/>
      <c r="T14" s="2"/>
      <c r="U14" s="120" t="s">
        <v>1809</v>
      </c>
      <c r="XEY14" s="32"/>
      <c r="XEZ14" s="3"/>
    </row>
    <row r="15" spans="1:21 16379:16380" s="30" customFormat="1" ht="285">
      <c r="A15" s="66">
        <f t="shared" si="0"/>
        <v>10</v>
      </c>
      <c r="B15" s="117" t="s">
        <v>272</v>
      </c>
      <c r="C15" s="117" t="s">
        <v>938</v>
      </c>
      <c r="D15" s="117" t="s">
        <v>1442</v>
      </c>
      <c r="E15" s="117" t="s">
        <v>1443</v>
      </c>
      <c r="F15" s="117" t="s">
        <v>138</v>
      </c>
      <c r="G15" s="117" t="s">
        <v>123</v>
      </c>
      <c r="H15" s="117" t="s">
        <v>163</v>
      </c>
      <c r="I15" s="117" t="s">
        <v>144</v>
      </c>
      <c r="J15" s="117" t="s">
        <v>1330</v>
      </c>
      <c r="K15" s="117"/>
      <c r="L15" s="118">
        <v>46091</v>
      </c>
      <c r="M15" s="117" t="s">
        <v>1440</v>
      </c>
      <c r="N15" s="117" t="s">
        <v>1441</v>
      </c>
      <c r="O15" s="118">
        <v>46097</v>
      </c>
      <c r="P15" s="117" t="s">
        <v>134</v>
      </c>
      <c r="Q15" s="117" t="s">
        <v>1525</v>
      </c>
      <c r="R15" s="117" t="s">
        <v>1867</v>
      </c>
      <c r="S15" s="117" t="s">
        <v>1526</v>
      </c>
      <c r="T15" s="117" t="s">
        <v>1527</v>
      </c>
      <c r="U15" s="117"/>
      <c r="XEY15" s="32"/>
      <c r="XEZ15" s="3"/>
    </row>
    <row r="16" spans="1:21 16379:16380" s="30" customFormat="1" ht="285">
      <c r="A16" s="66">
        <f t="shared" si="0"/>
        <v>11</v>
      </c>
      <c r="B16" s="117" t="s">
        <v>272</v>
      </c>
      <c r="C16" s="117" t="s">
        <v>938</v>
      </c>
      <c r="D16" s="119" t="s">
        <v>1444</v>
      </c>
      <c r="E16" s="117" t="s">
        <v>1443</v>
      </c>
      <c r="F16" s="117" t="s">
        <v>138</v>
      </c>
      <c r="G16" s="117" t="s">
        <v>123</v>
      </c>
      <c r="H16" s="117" t="s">
        <v>201</v>
      </c>
      <c r="I16" s="117" t="s">
        <v>144</v>
      </c>
      <c r="J16" s="117" t="s">
        <v>1330</v>
      </c>
      <c r="K16" s="117"/>
      <c r="L16" s="118">
        <v>46098</v>
      </c>
      <c r="M16" s="117" t="s">
        <v>1440</v>
      </c>
      <c r="N16" s="117" t="s">
        <v>1441</v>
      </c>
      <c r="O16" s="118">
        <v>46101</v>
      </c>
      <c r="P16" s="117" t="s">
        <v>134</v>
      </c>
      <c r="Q16" s="117" t="s">
        <v>1528</v>
      </c>
      <c r="R16" s="117" t="s">
        <v>1867</v>
      </c>
      <c r="S16" s="117" t="s">
        <v>1531</v>
      </c>
      <c r="T16" s="117" t="s">
        <v>1532</v>
      </c>
      <c r="U16" s="67"/>
      <c r="XEY16" s="32"/>
      <c r="XEZ16" s="3"/>
    </row>
    <row r="17" spans="1:21" s="30" customFormat="1" ht="285">
      <c r="A17" s="66">
        <f t="shared" si="0"/>
        <v>12</v>
      </c>
      <c r="B17" s="117" t="s">
        <v>272</v>
      </c>
      <c r="C17" s="117" t="s">
        <v>938</v>
      </c>
      <c r="D17" s="119" t="s">
        <v>1445</v>
      </c>
      <c r="E17" s="117" t="s">
        <v>1443</v>
      </c>
      <c r="F17" s="117" t="s">
        <v>138</v>
      </c>
      <c r="G17" s="117" t="s">
        <v>123</v>
      </c>
      <c r="H17" s="117" t="s">
        <v>201</v>
      </c>
      <c r="I17" s="117" t="s">
        <v>144</v>
      </c>
      <c r="J17" s="117" t="s">
        <v>1330</v>
      </c>
      <c r="K17" s="117"/>
      <c r="L17" s="118">
        <v>46126</v>
      </c>
      <c r="M17" s="117" t="s">
        <v>1440</v>
      </c>
      <c r="N17" s="117" t="s">
        <v>1441</v>
      </c>
      <c r="O17" s="118">
        <v>46163</v>
      </c>
      <c r="P17" s="117" t="s">
        <v>134</v>
      </c>
      <c r="Q17" s="117" t="s">
        <v>1538</v>
      </c>
      <c r="R17" s="117" t="s">
        <v>1867</v>
      </c>
      <c r="S17" s="117" t="s">
        <v>1541</v>
      </c>
      <c r="T17" s="117" t="s">
        <v>1542</v>
      </c>
      <c r="U17" s="67"/>
    </row>
    <row r="18" spans="1:21" s="30" customFormat="1" ht="285">
      <c r="A18" s="66">
        <f t="shared" si="0"/>
        <v>13</v>
      </c>
      <c r="B18" s="117" t="s">
        <v>272</v>
      </c>
      <c r="C18" s="117" t="s">
        <v>938</v>
      </c>
      <c r="D18" s="119" t="s">
        <v>1446</v>
      </c>
      <c r="E18" s="117" t="s">
        <v>1443</v>
      </c>
      <c r="F18" s="117" t="s">
        <v>138</v>
      </c>
      <c r="G18" s="117" t="s">
        <v>123</v>
      </c>
      <c r="H18" s="117" t="s">
        <v>201</v>
      </c>
      <c r="I18" s="117" t="s">
        <v>144</v>
      </c>
      <c r="J18" s="117" t="s">
        <v>1330</v>
      </c>
      <c r="K18" s="117"/>
      <c r="L18" s="118">
        <v>46133</v>
      </c>
      <c r="M18" s="117" t="s">
        <v>1440</v>
      </c>
      <c r="N18" s="117" t="s">
        <v>1441</v>
      </c>
      <c r="O18" s="118">
        <v>46184</v>
      </c>
      <c r="P18" s="117" t="s">
        <v>134</v>
      </c>
      <c r="Q18" s="2" t="s">
        <v>1633</v>
      </c>
      <c r="R18" s="2" t="s">
        <v>1867</v>
      </c>
      <c r="S18" s="2" t="s">
        <v>1632</v>
      </c>
      <c r="T18" s="2" t="s">
        <v>1634</v>
      </c>
      <c r="U18" s="67"/>
    </row>
    <row r="19" spans="1:21" s="30" customFormat="1" ht="85.5">
      <c r="A19" s="66">
        <f t="shared" si="0"/>
        <v>14</v>
      </c>
      <c r="B19" s="117" t="s">
        <v>272</v>
      </c>
      <c r="C19" s="117" t="s">
        <v>938</v>
      </c>
      <c r="D19" s="119" t="s">
        <v>1447</v>
      </c>
      <c r="E19" s="117" t="s">
        <v>1443</v>
      </c>
      <c r="F19" s="117" t="s">
        <v>138</v>
      </c>
      <c r="G19" s="117" t="s">
        <v>123</v>
      </c>
      <c r="H19" s="117" t="s">
        <v>201</v>
      </c>
      <c r="I19" s="117" t="s">
        <v>144</v>
      </c>
      <c r="J19" s="117" t="s">
        <v>1330</v>
      </c>
      <c r="K19" s="117"/>
      <c r="L19" s="118">
        <v>46146</v>
      </c>
      <c r="M19" s="117" t="s">
        <v>1440</v>
      </c>
      <c r="N19" s="117" t="s">
        <v>1441</v>
      </c>
      <c r="O19" s="76"/>
      <c r="P19" s="2"/>
      <c r="Q19" s="2"/>
      <c r="R19" s="2"/>
      <c r="S19" s="2"/>
      <c r="T19" s="2"/>
      <c r="U19" s="67" t="s">
        <v>1810</v>
      </c>
    </row>
    <row r="20" spans="1:21" s="30" customFormat="1" ht="285">
      <c r="A20" s="66">
        <f t="shared" si="0"/>
        <v>15</v>
      </c>
      <c r="B20" s="117" t="s">
        <v>272</v>
      </c>
      <c r="C20" s="117" t="s">
        <v>938</v>
      </c>
      <c r="D20" s="117" t="s">
        <v>1451</v>
      </c>
      <c r="E20" s="117" t="s">
        <v>1443</v>
      </c>
      <c r="F20" s="117" t="s">
        <v>122</v>
      </c>
      <c r="G20" s="117" t="s">
        <v>123</v>
      </c>
      <c r="H20" s="117" t="s">
        <v>201</v>
      </c>
      <c r="I20" s="117" t="s">
        <v>124</v>
      </c>
      <c r="J20" s="117" t="s">
        <v>6</v>
      </c>
      <c r="K20" s="117"/>
      <c r="L20" s="118">
        <v>46091</v>
      </c>
      <c r="M20" s="117" t="s">
        <v>1659</v>
      </c>
      <c r="N20" s="117" t="s">
        <v>1441</v>
      </c>
      <c r="O20" s="76">
        <v>46091</v>
      </c>
      <c r="P20" s="2" t="s">
        <v>134</v>
      </c>
      <c r="Q20" s="2" t="s">
        <v>1656</v>
      </c>
      <c r="R20" s="117" t="s">
        <v>1807</v>
      </c>
      <c r="S20" s="2" t="s">
        <v>1657</v>
      </c>
      <c r="T20" s="2" t="s">
        <v>1658</v>
      </c>
      <c r="U20" s="67"/>
    </row>
    <row r="21" spans="1:21" s="30" customFormat="1" ht="285">
      <c r="A21" s="66">
        <f t="shared" si="0"/>
        <v>16</v>
      </c>
      <c r="B21" s="117" t="s">
        <v>272</v>
      </c>
      <c r="C21" s="117" t="s">
        <v>938</v>
      </c>
      <c r="D21" s="117" t="s">
        <v>1452</v>
      </c>
      <c r="E21" s="117" t="s">
        <v>1443</v>
      </c>
      <c r="F21" s="117" t="s">
        <v>122</v>
      </c>
      <c r="G21" s="117" t="s">
        <v>123</v>
      </c>
      <c r="H21" s="117" t="s">
        <v>201</v>
      </c>
      <c r="I21" s="117" t="s">
        <v>124</v>
      </c>
      <c r="J21" s="117" t="s">
        <v>6</v>
      </c>
      <c r="K21" s="117"/>
      <c r="L21" s="118">
        <v>46098</v>
      </c>
      <c r="M21" s="117" t="s">
        <v>1440</v>
      </c>
      <c r="N21" s="117" t="s">
        <v>1441</v>
      </c>
      <c r="O21" s="76">
        <v>46100</v>
      </c>
      <c r="P21" s="2" t="s">
        <v>134</v>
      </c>
      <c r="Q21" s="2" t="s">
        <v>1675</v>
      </c>
      <c r="R21" s="117" t="s">
        <v>1807</v>
      </c>
      <c r="S21" s="2" t="s">
        <v>1676</v>
      </c>
      <c r="T21" s="2" t="s">
        <v>1677</v>
      </c>
      <c r="U21" s="67"/>
    </row>
    <row r="22" spans="1:21" s="30" customFormat="1" ht="285">
      <c r="A22" s="66">
        <f t="shared" si="0"/>
        <v>17</v>
      </c>
      <c r="B22" s="117" t="s">
        <v>272</v>
      </c>
      <c r="C22" s="117" t="s">
        <v>938</v>
      </c>
      <c r="D22" s="117" t="s">
        <v>1453</v>
      </c>
      <c r="E22" s="117" t="s">
        <v>1443</v>
      </c>
      <c r="F22" s="117" t="s">
        <v>122</v>
      </c>
      <c r="G22" s="117" t="s">
        <v>123</v>
      </c>
      <c r="H22" s="117" t="s">
        <v>201</v>
      </c>
      <c r="I22" s="117" t="s">
        <v>124</v>
      </c>
      <c r="J22" s="117" t="s">
        <v>6</v>
      </c>
      <c r="K22" s="117"/>
      <c r="L22" s="118">
        <v>46126</v>
      </c>
      <c r="M22" s="117" t="s">
        <v>1440</v>
      </c>
      <c r="N22" s="117" t="s">
        <v>1441</v>
      </c>
      <c r="O22" s="76">
        <v>46163</v>
      </c>
      <c r="P22" s="2" t="s">
        <v>188</v>
      </c>
      <c r="Q22" s="2" t="s">
        <v>1694</v>
      </c>
      <c r="R22" s="117" t="s">
        <v>1807</v>
      </c>
      <c r="S22" s="2" t="s">
        <v>1695</v>
      </c>
      <c r="T22" s="2" t="s">
        <v>1696</v>
      </c>
      <c r="U22" s="67"/>
    </row>
    <row r="23" spans="1:21" s="30" customFormat="1" ht="285">
      <c r="A23" s="66">
        <f t="shared" si="0"/>
        <v>18</v>
      </c>
      <c r="B23" s="117" t="s">
        <v>272</v>
      </c>
      <c r="C23" s="117" t="s">
        <v>938</v>
      </c>
      <c r="D23" s="117" t="s">
        <v>1454</v>
      </c>
      <c r="E23" s="117" t="s">
        <v>1443</v>
      </c>
      <c r="F23" s="117" t="s">
        <v>122</v>
      </c>
      <c r="G23" s="117" t="s">
        <v>123</v>
      </c>
      <c r="H23" s="117" t="s">
        <v>201</v>
      </c>
      <c r="I23" s="117" t="s">
        <v>124</v>
      </c>
      <c r="J23" s="117" t="s">
        <v>6</v>
      </c>
      <c r="K23" s="117"/>
      <c r="L23" s="118">
        <v>46133</v>
      </c>
      <c r="M23" s="117" t="s">
        <v>1440</v>
      </c>
      <c r="N23" s="117" t="s">
        <v>1441</v>
      </c>
      <c r="O23" s="76">
        <v>46184</v>
      </c>
      <c r="P23" s="2" t="s">
        <v>134</v>
      </c>
      <c r="Q23" s="2" t="s">
        <v>1637</v>
      </c>
      <c r="R23" s="117" t="s">
        <v>1807</v>
      </c>
      <c r="S23" s="2" t="s">
        <v>1640</v>
      </c>
      <c r="T23" s="2" t="s">
        <v>1641</v>
      </c>
      <c r="U23" s="67"/>
    </row>
    <row r="24" spans="1:21" s="30" customFormat="1" ht="85.5">
      <c r="A24" s="66">
        <f t="shared" si="0"/>
        <v>19</v>
      </c>
      <c r="B24" s="117" t="s">
        <v>272</v>
      </c>
      <c r="C24" s="117" t="s">
        <v>938</v>
      </c>
      <c r="D24" s="117" t="s">
        <v>1455</v>
      </c>
      <c r="E24" s="117" t="s">
        <v>1443</v>
      </c>
      <c r="F24" s="117" t="s">
        <v>122</v>
      </c>
      <c r="G24" s="117" t="s">
        <v>123</v>
      </c>
      <c r="H24" s="117" t="s">
        <v>201</v>
      </c>
      <c r="I24" s="117" t="s">
        <v>124</v>
      </c>
      <c r="J24" s="117" t="s">
        <v>6</v>
      </c>
      <c r="K24" s="117"/>
      <c r="L24" s="118">
        <v>46146</v>
      </c>
      <c r="M24" s="117" t="s">
        <v>1440</v>
      </c>
      <c r="N24" s="117" t="s">
        <v>1441</v>
      </c>
      <c r="O24" s="76">
        <v>46184</v>
      </c>
      <c r="P24" s="2"/>
      <c r="Q24" s="2"/>
      <c r="R24" s="2"/>
      <c r="S24" s="2"/>
      <c r="T24" s="2"/>
      <c r="U24" s="120" t="s">
        <v>1810</v>
      </c>
    </row>
    <row r="25" spans="1:21" s="30" customFormat="1" ht="285">
      <c r="A25" s="66">
        <f t="shared" si="0"/>
        <v>20</v>
      </c>
      <c r="B25" s="117" t="s">
        <v>272</v>
      </c>
      <c r="C25" s="117" t="s">
        <v>938</v>
      </c>
      <c r="D25" s="117" t="s">
        <v>1442</v>
      </c>
      <c r="E25" s="117" t="s">
        <v>1443</v>
      </c>
      <c r="F25" s="117" t="s">
        <v>138</v>
      </c>
      <c r="G25" s="117" t="s">
        <v>123</v>
      </c>
      <c r="H25" s="117" t="s">
        <v>163</v>
      </c>
      <c r="I25" s="117" t="s">
        <v>124</v>
      </c>
      <c r="J25" s="117" t="s">
        <v>6</v>
      </c>
      <c r="K25" s="117"/>
      <c r="L25" s="118">
        <v>46091</v>
      </c>
      <c r="M25" s="117" t="s">
        <v>1440</v>
      </c>
      <c r="N25" s="117" t="s">
        <v>1441</v>
      </c>
      <c r="O25" s="118">
        <v>46097</v>
      </c>
      <c r="P25" s="117" t="s">
        <v>134</v>
      </c>
      <c r="Q25" s="117" t="s">
        <v>1525</v>
      </c>
      <c r="R25" s="117" t="s">
        <v>1807</v>
      </c>
      <c r="S25" s="117" t="s">
        <v>1526</v>
      </c>
      <c r="T25" s="117" t="s">
        <v>1527</v>
      </c>
      <c r="U25" s="67"/>
    </row>
    <row r="26" spans="1:21" s="30" customFormat="1" ht="285">
      <c r="A26" s="66">
        <f t="shared" si="0"/>
        <v>21</v>
      </c>
      <c r="B26" s="117" t="s">
        <v>272</v>
      </c>
      <c r="C26" s="117" t="s">
        <v>938</v>
      </c>
      <c r="D26" s="119" t="s">
        <v>1444</v>
      </c>
      <c r="E26" s="117" t="s">
        <v>1443</v>
      </c>
      <c r="F26" s="117" t="s">
        <v>138</v>
      </c>
      <c r="G26" s="117" t="s">
        <v>123</v>
      </c>
      <c r="H26" s="117" t="s">
        <v>201</v>
      </c>
      <c r="I26" s="117" t="s">
        <v>124</v>
      </c>
      <c r="J26" s="117" t="s">
        <v>6</v>
      </c>
      <c r="K26" s="117"/>
      <c r="L26" s="118">
        <v>46098</v>
      </c>
      <c r="M26" s="117" t="s">
        <v>1440</v>
      </c>
      <c r="N26" s="117" t="s">
        <v>1441</v>
      </c>
      <c r="O26" s="118">
        <v>46101</v>
      </c>
      <c r="P26" s="117" t="s">
        <v>188</v>
      </c>
      <c r="Q26" s="117" t="s">
        <v>1528</v>
      </c>
      <c r="R26" s="117" t="s">
        <v>1807</v>
      </c>
      <c r="S26" s="117" t="s">
        <v>1533</v>
      </c>
      <c r="T26" s="117" t="s">
        <v>1534</v>
      </c>
      <c r="U26" s="67"/>
    </row>
    <row r="27" spans="1:21" s="30" customFormat="1" ht="285">
      <c r="A27" s="66">
        <f t="shared" si="0"/>
        <v>22</v>
      </c>
      <c r="B27" s="117" t="s">
        <v>272</v>
      </c>
      <c r="C27" s="117" t="s">
        <v>938</v>
      </c>
      <c r="D27" s="119" t="s">
        <v>1445</v>
      </c>
      <c r="E27" s="117" t="s">
        <v>1443</v>
      </c>
      <c r="F27" s="117" t="s">
        <v>138</v>
      </c>
      <c r="G27" s="117" t="s">
        <v>123</v>
      </c>
      <c r="H27" s="117" t="s">
        <v>201</v>
      </c>
      <c r="I27" s="117" t="s">
        <v>124</v>
      </c>
      <c r="J27" s="117" t="s">
        <v>6</v>
      </c>
      <c r="K27" s="117"/>
      <c r="L27" s="118">
        <v>46126</v>
      </c>
      <c r="M27" s="117" t="s">
        <v>1440</v>
      </c>
      <c r="N27" s="117" t="s">
        <v>1441</v>
      </c>
      <c r="O27" s="118">
        <v>46163</v>
      </c>
      <c r="P27" s="2" t="s">
        <v>188</v>
      </c>
      <c r="Q27" s="117" t="s">
        <v>1538</v>
      </c>
      <c r="R27" s="117" t="s">
        <v>1807</v>
      </c>
      <c r="S27" s="117" t="s">
        <v>1543</v>
      </c>
      <c r="T27" s="117" t="s">
        <v>1540</v>
      </c>
      <c r="U27" s="67"/>
    </row>
    <row r="28" spans="1:21" s="30" customFormat="1" ht="285">
      <c r="A28" s="66">
        <f t="shared" si="0"/>
        <v>23</v>
      </c>
      <c r="B28" s="117" t="s">
        <v>272</v>
      </c>
      <c r="C28" s="117" t="s">
        <v>938</v>
      </c>
      <c r="D28" s="119" t="s">
        <v>1446</v>
      </c>
      <c r="E28" s="117" t="s">
        <v>1443</v>
      </c>
      <c r="F28" s="117" t="s">
        <v>138</v>
      </c>
      <c r="G28" s="117" t="s">
        <v>123</v>
      </c>
      <c r="H28" s="117" t="s">
        <v>201</v>
      </c>
      <c r="I28" s="117" t="s">
        <v>124</v>
      </c>
      <c r="J28" s="117" t="s">
        <v>6</v>
      </c>
      <c r="K28" s="117"/>
      <c r="L28" s="118">
        <v>46133</v>
      </c>
      <c r="M28" s="117" t="s">
        <v>1440</v>
      </c>
      <c r="N28" s="117" t="s">
        <v>1441</v>
      </c>
      <c r="O28" s="76">
        <v>46184</v>
      </c>
      <c r="P28" s="117" t="s">
        <v>134</v>
      </c>
      <c r="Q28" s="2" t="s">
        <v>1549</v>
      </c>
      <c r="R28" s="117" t="s">
        <v>1807</v>
      </c>
      <c r="S28" s="2" t="s">
        <v>1631</v>
      </c>
      <c r="T28" s="2" t="s">
        <v>1630</v>
      </c>
      <c r="U28" s="67" t="s">
        <v>1550</v>
      </c>
    </row>
    <row r="29" spans="1:21" s="30" customFormat="1" ht="85.5">
      <c r="A29" s="66">
        <f t="shared" si="0"/>
        <v>24</v>
      </c>
      <c r="B29" s="117" t="s">
        <v>272</v>
      </c>
      <c r="C29" s="117" t="s">
        <v>938</v>
      </c>
      <c r="D29" s="119" t="s">
        <v>1447</v>
      </c>
      <c r="E29" s="117" t="s">
        <v>1443</v>
      </c>
      <c r="F29" s="117" t="s">
        <v>138</v>
      </c>
      <c r="G29" s="117" t="s">
        <v>123</v>
      </c>
      <c r="H29" s="117" t="s">
        <v>201</v>
      </c>
      <c r="I29" s="117" t="s">
        <v>124</v>
      </c>
      <c r="J29" s="117" t="s">
        <v>6</v>
      </c>
      <c r="K29" s="117"/>
      <c r="L29" s="118">
        <v>46146</v>
      </c>
      <c r="M29" s="117" t="s">
        <v>1440</v>
      </c>
      <c r="N29" s="117" t="s">
        <v>1441</v>
      </c>
      <c r="O29" s="76"/>
      <c r="P29" s="2"/>
      <c r="Q29" s="2"/>
      <c r="R29" s="2"/>
      <c r="S29" s="2"/>
      <c r="T29" s="2"/>
      <c r="U29" s="120" t="s">
        <v>1810</v>
      </c>
    </row>
    <row r="30" spans="1:21" s="30" customFormat="1" ht="285">
      <c r="A30" s="66">
        <f t="shared" si="0"/>
        <v>25</v>
      </c>
      <c r="B30" s="117" t="s">
        <v>272</v>
      </c>
      <c r="C30" s="117" t="s">
        <v>938</v>
      </c>
      <c r="D30" s="117" t="s">
        <v>1451</v>
      </c>
      <c r="E30" s="117" t="s">
        <v>1443</v>
      </c>
      <c r="F30" s="117" t="s">
        <v>122</v>
      </c>
      <c r="G30" s="117" t="s">
        <v>123</v>
      </c>
      <c r="H30" s="117" t="s">
        <v>201</v>
      </c>
      <c r="I30" s="117" t="s">
        <v>124</v>
      </c>
      <c r="J30" s="117" t="s">
        <v>16</v>
      </c>
      <c r="K30" s="117"/>
      <c r="L30" s="118">
        <v>46091</v>
      </c>
      <c r="M30" s="117" t="s">
        <v>1659</v>
      </c>
      <c r="N30" s="117" t="s">
        <v>1441</v>
      </c>
      <c r="O30" s="118">
        <v>46091</v>
      </c>
      <c r="P30" s="117" t="s">
        <v>134</v>
      </c>
      <c r="Q30" s="117" t="s">
        <v>1656</v>
      </c>
      <c r="R30" s="117" t="s">
        <v>1807</v>
      </c>
      <c r="S30" s="117" t="s">
        <v>1660</v>
      </c>
      <c r="T30" s="117" t="s">
        <v>1661</v>
      </c>
      <c r="U30" s="67"/>
    </row>
    <row r="31" spans="1:21" s="30" customFormat="1" ht="285">
      <c r="A31" s="66">
        <f t="shared" si="0"/>
        <v>26</v>
      </c>
      <c r="B31" s="117" t="s">
        <v>272</v>
      </c>
      <c r="C31" s="117" t="s">
        <v>938</v>
      </c>
      <c r="D31" s="117" t="s">
        <v>1452</v>
      </c>
      <c r="E31" s="117" t="s">
        <v>1443</v>
      </c>
      <c r="F31" s="117" t="s">
        <v>122</v>
      </c>
      <c r="G31" s="117" t="s">
        <v>123</v>
      </c>
      <c r="H31" s="117" t="s">
        <v>201</v>
      </c>
      <c r="I31" s="117" t="s">
        <v>142</v>
      </c>
      <c r="J31" s="117" t="s">
        <v>16</v>
      </c>
      <c r="K31" s="117"/>
      <c r="L31" s="118">
        <v>46098</v>
      </c>
      <c r="M31" s="117" t="s">
        <v>1440</v>
      </c>
      <c r="N31" s="117" t="s">
        <v>1441</v>
      </c>
      <c r="O31" s="118">
        <v>46100</v>
      </c>
      <c r="P31" s="117" t="s">
        <v>134</v>
      </c>
      <c r="Q31" s="117" t="s">
        <v>1678</v>
      </c>
      <c r="R31" s="117" t="s">
        <v>1807</v>
      </c>
      <c r="S31" s="117" t="s">
        <v>1679</v>
      </c>
      <c r="T31" s="117" t="s">
        <v>1680</v>
      </c>
      <c r="U31" s="67"/>
    </row>
    <row r="32" spans="1:21" s="30" customFormat="1" ht="285">
      <c r="A32" s="66">
        <f t="shared" si="0"/>
        <v>27</v>
      </c>
      <c r="B32" s="117" t="s">
        <v>272</v>
      </c>
      <c r="C32" s="117" t="s">
        <v>938</v>
      </c>
      <c r="D32" s="117" t="s">
        <v>1453</v>
      </c>
      <c r="E32" s="117" t="s">
        <v>1443</v>
      </c>
      <c r="F32" s="117" t="s">
        <v>122</v>
      </c>
      <c r="G32" s="117" t="s">
        <v>123</v>
      </c>
      <c r="H32" s="117" t="s">
        <v>201</v>
      </c>
      <c r="I32" s="117" t="s">
        <v>142</v>
      </c>
      <c r="J32" s="117" t="s">
        <v>16</v>
      </c>
      <c r="K32" s="117"/>
      <c r="L32" s="118">
        <v>46126</v>
      </c>
      <c r="M32" s="117" t="s">
        <v>1440</v>
      </c>
      <c r="N32" s="117" t="s">
        <v>1441</v>
      </c>
      <c r="O32" s="118">
        <v>46163</v>
      </c>
      <c r="P32" s="117" t="s">
        <v>134</v>
      </c>
      <c r="Q32" s="117" t="s">
        <v>1697</v>
      </c>
      <c r="R32" s="117" t="s">
        <v>1807</v>
      </c>
      <c r="S32" s="117" t="s">
        <v>1698</v>
      </c>
      <c r="T32" s="117" t="s">
        <v>1699</v>
      </c>
      <c r="U32" s="67" t="s">
        <v>1700</v>
      </c>
    </row>
    <row r="33" spans="1:21" s="30" customFormat="1" ht="285">
      <c r="A33" s="66">
        <f t="shared" si="0"/>
        <v>28</v>
      </c>
      <c r="B33" s="117" t="s">
        <v>272</v>
      </c>
      <c r="C33" s="117" t="s">
        <v>938</v>
      </c>
      <c r="D33" s="117" t="s">
        <v>1454</v>
      </c>
      <c r="E33" s="117" t="s">
        <v>1443</v>
      </c>
      <c r="F33" s="117" t="s">
        <v>122</v>
      </c>
      <c r="G33" s="117" t="s">
        <v>123</v>
      </c>
      <c r="H33" s="117" t="s">
        <v>201</v>
      </c>
      <c r="I33" s="117" t="s">
        <v>142</v>
      </c>
      <c r="J33" s="117" t="s">
        <v>16</v>
      </c>
      <c r="K33" s="117"/>
      <c r="L33" s="118">
        <v>46133</v>
      </c>
      <c r="M33" s="117" t="s">
        <v>1440</v>
      </c>
      <c r="N33" s="117" t="s">
        <v>1441</v>
      </c>
      <c r="O33" s="118">
        <v>46184</v>
      </c>
      <c r="P33" s="117" t="s">
        <v>134</v>
      </c>
      <c r="Q33" s="117" t="s">
        <v>1637</v>
      </c>
      <c r="R33" s="117" t="s">
        <v>1807</v>
      </c>
      <c r="S33" s="117" t="s">
        <v>1638</v>
      </c>
      <c r="T33" s="117" t="s">
        <v>1639</v>
      </c>
      <c r="U33" s="67"/>
    </row>
    <row r="34" spans="1:21" s="30" customFormat="1" ht="285">
      <c r="A34" s="66">
        <f t="shared" si="0"/>
        <v>29</v>
      </c>
      <c r="B34" s="117" t="s">
        <v>272</v>
      </c>
      <c r="C34" s="117" t="s">
        <v>938</v>
      </c>
      <c r="D34" s="117" t="s">
        <v>1455</v>
      </c>
      <c r="E34" s="117" t="s">
        <v>1443</v>
      </c>
      <c r="F34" s="117" t="s">
        <v>122</v>
      </c>
      <c r="G34" s="117" t="s">
        <v>123</v>
      </c>
      <c r="H34" s="117" t="s">
        <v>201</v>
      </c>
      <c r="I34" s="117" t="s">
        <v>142</v>
      </c>
      <c r="J34" s="117" t="s">
        <v>16</v>
      </c>
      <c r="K34" s="117"/>
      <c r="L34" s="118">
        <v>46146</v>
      </c>
      <c r="M34" s="117" t="s">
        <v>1440</v>
      </c>
      <c r="N34" s="117" t="s">
        <v>1441</v>
      </c>
      <c r="O34" s="76"/>
      <c r="P34" s="2"/>
      <c r="Q34" s="2"/>
      <c r="R34" s="117" t="s">
        <v>1807</v>
      </c>
      <c r="S34" s="2"/>
      <c r="T34" s="2"/>
      <c r="U34" s="120" t="s">
        <v>1810</v>
      </c>
    </row>
    <row r="35" spans="1:21" s="30" customFormat="1" ht="285">
      <c r="A35" s="66">
        <f t="shared" si="0"/>
        <v>30</v>
      </c>
      <c r="B35" s="117" t="s">
        <v>272</v>
      </c>
      <c r="C35" s="117" t="s">
        <v>938</v>
      </c>
      <c r="D35" s="117" t="s">
        <v>1451</v>
      </c>
      <c r="E35" s="117" t="s">
        <v>1443</v>
      </c>
      <c r="F35" s="117" t="s">
        <v>122</v>
      </c>
      <c r="G35" s="117" t="s">
        <v>123</v>
      </c>
      <c r="H35" s="117" t="s">
        <v>201</v>
      </c>
      <c r="I35" s="117" t="s">
        <v>144</v>
      </c>
      <c r="J35" s="117" t="s">
        <v>1330</v>
      </c>
      <c r="K35" s="117"/>
      <c r="L35" s="118">
        <v>46091</v>
      </c>
      <c r="M35" s="117" t="s">
        <v>1659</v>
      </c>
      <c r="N35" s="117" t="s">
        <v>1441</v>
      </c>
      <c r="O35" s="118">
        <v>46091</v>
      </c>
      <c r="P35" s="117" t="s">
        <v>188</v>
      </c>
      <c r="Q35" s="117" t="s">
        <v>1656</v>
      </c>
      <c r="R35" s="117" t="s">
        <v>1807</v>
      </c>
      <c r="S35" s="117" t="s">
        <v>1662</v>
      </c>
      <c r="T35" s="117" t="s">
        <v>1663</v>
      </c>
      <c r="U35" s="67"/>
    </row>
    <row r="36" spans="1:21" s="30" customFormat="1" ht="285">
      <c r="A36" s="66">
        <f t="shared" si="0"/>
        <v>31</v>
      </c>
      <c r="B36" s="117" t="s">
        <v>272</v>
      </c>
      <c r="C36" s="117" t="s">
        <v>938</v>
      </c>
      <c r="D36" s="117" t="s">
        <v>1452</v>
      </c>
      <c r="E36" s="117" t="s">
        <v>1443</v>
      </c>
      <c r="F36" s="117" t="s">
        <v>122</v>
      </c>
      <c r="G36" s="117" t="s">
        <v>123</v>
      </c>
      <c r="H36" s="117" t="s">
        <v>201</v>
      </c>
      <c r="I36" s="117" t="s">
        <v>144</v>
      </c>
      <c r="J36" s="117" t="s">
        <v>1330</v>
      </c>
      <c r="K36" s="117"/>
      <c r="L36" s="118">
        <v>46098</v>
      </c>
      <c r="M36" s="117" t="s">
        <v>1440</v>
      </c>
      <c r="N36" s="117" t="s">
        <v>1441</v>
      </c>
      <c r="O36" s="118">
        <v>46100</v>
      </c>
      <c r="P36" s="117" t="s">
        <v>134</v>
      </c>
      <c r="Q36" s="117" t="s">
        <v>1678</v>
      </c>
      <c r="R36" s="117" t="s">
        <v>1807</v>
      </c>
      <c r="S36" s="117" t="s">
        <v>1682</v>
      </c>
      <c r="T36" s="117" t="s">
        <v>1681</v>
      </c>
      <c r="U36" s="67"/>
    </row>
    <row r="37" spans="1:21" s="30" customFormat="1" ht="285">
      <c r="A37" s="66">
        <f t="shared" si="0"/>
        <v>32</v>
      </c>
      <c r="B37" s="117" t="s">
        <v>272</v>
      </c>
      <c r="C37" s="117" t="s">
        <v>938</v>
      </c>
      <c r="D37" s="117" t="s">
        <v>1453</v>
      </c>
      <c r="E37" s="117" t="s">
        <v>1443</v>
      </c>
      <c r="F37" s="117" t="s">
        <v>122</v>
      </c>
      <c r="G37" s="117" t="s">
        <v>123</v>
      </c>
      <c r="H37" s="117" t="s">
        <v>201</v>
      </c>
      <c r="I37" s="117" t="s">
        <v>144</v>
      </c>
      <c r="J37" s="117" t="s">
        <v>1330</v>
      </c>
      <c r="K37" s="117"/>
      <c r="L37" s="118">
        <v>46126</v>
      </c>
      <c r="M37" s="117" t="s">
        <v>1440</v>
      </c>
      <c r="N37" s="117" t="s">
        <v>1441</v>
      </c>
      <c r="O37" s="118">
        <v>46163</v>
      </c>
      <c r="P37" s="117" t="s">
        <v>188</v>
      </c>
      <c r="Q37" s="117" t="s">
        <v>1701</v>
      </c>
      <c r="R37" s="117" t="s">
        <v>1807</v>
      </c>
      <c r="S37" s="117" t="s">
        <v>1702</v>
      </c>
      <c r="T37" s="117" t="s">
        <v>1703</v>
      </c>
      <c r="U37" s="120" t="s">
        <v>1700</v>
      </c>
    </row>
    <row r="38" spans="1:21" s="30" customFormat="1" ht="285">
      <c r="A38" s="66">
        <f t="shared" si="0"/>
        <v>33</v>
      </c>
      <c r="B38" s="117" t="s">
        <v>272</v>
      </c>
      <c r="C38" s="117" t="s">
        <v>938</v>
      </c>
      <c r="D38" s="117" t="s">
        <v>1454</v>
      </c>
      <c r="E38" s="117" t="s">
        <v>1443</v>
      </c>
      <c r="F38" s="117" t="s">
        <v>122</v>
      </c>
      <c r="G38" s="117" t="s">
        <v>123</v>
      </c>
      <c r="H38" s="117" t="s">
        <v>201</v>
      </c>
      <c r="I38" s="117" t="s">
        <v>144</v>
      </c>
      <c r="J38" s="117" t="s">
        <v>1330</v>
      </c>
      <c r="K38" s="117"/>
      <c r="L38" s="118">
        <v>46133</v>
      </c>
      <c r="M38" s="117" t="s">
        <v>1440</v>
      </c>
      <c r="N38" s="117" t="s">
        <v>1441</v>
      </c>
      <c r="O38" s="118">
        <v>46184</v>
      </c>
      <c r="P38" s="117" t="s">
        <v>134</v>
      </c>
      <c r="Q38" s="117" t="s">
        <v>1642</v>
      </c>
      <c r="R38" s="117" t="s">
        <v>1807</v>
      </c>
      <c r="S38" s="117" t="s">
        <v>1643</v>
      </c>
      <c r="T38" s="117" t="s">
        <v>1644</v>
      </c>
      <c r="U38" s="67" t="s">
        <v>1645</v>
      </c>
    </row>
    <row r="39" spans="1:21" s="30" customFormat="1" ht="85.5">
      <c r="A39" s="66">
        <f t="shared" si="0"/>
        <v>34</v>
      </c>
      <c r="B39" s="117" t="s">
        <v>272</v>
      </c>
      <c r="C39" s="117" t="s">
        <v>938</v>
      </c>
      <c r="D39" s="117" t="s">
        <v>1455</v>
      </c>
      <c r="E39" s="117" t="s">
        <v>1443</v>
      </c>
      <c r="F39" s="117" t="s">
        <v>122</v>
      </c>
      <c r="G39" s="117" t="s">
        <v>123</v>
      </c>
      <c r="H39" s="117" t="s">
        <v>201</v>
      </c>
      <c r="I39" s="117" t="s">
        <v>144</v>
      </c>
      <c r="J39" s="117" t="s">
        <v>1330</v>
      </c>
      <c r="K39" s="117"/>
      <c r="L39" s="118">
        <v>46146</v>
      </c>
      <c r="M39" s="117" t="s">
        <v>1440</v>
      </c>
      <c r="N39" s="117" t="s">
        <v>1441</v>
      </c>
      <c r="O39" s="76"/>
      <c r="P39" s="2"/>
      <c r="Q39" s="2"/>
      <c r="R39" s="2"/>
      <c r="S39" s="2"/>
      <c r="T39" s="2"/>
      <c r="U39" s="120" t="s">
        <v>1810</v>
      </c>
    </row>
    <row r="40" spans="1:21" s="30" customFormat="1" ht="185.25">
      <c r="A40" s="66">
        <f t="shared" si="0"/>
        <v>35</v>
      </c>
      <c r="B40" s="117" t="s">
        <v>272</v>
      </c>
      <c r="C40" s="117" t="s">
        <v>938</v>
      </c>
      <c r="D40" s="117" t="s">
        <v>1458</v>
      </c>
      <c r="E40" s="117" t="s">
        <v>1443</v>
      </c>
      <c r="F40" s="117" t="s">
        <v>138</v>
      </c>
      <c r="G40" s="117" t="s">
        <v>123</v>
      </c>
      <c r="H40" s="117" t="s">
        <v>149</v>
      </c>
      <c r="I40" s="117" t="s">
        <v>144</v>
      </c>
      <c r="J40" s="117" t="s">
        <v>1459</v>
      </c>
      <c r="K40" s="117"/>
      <c r="L40" s="118">
        <v>46087</v>
      </c>
      <c r="M40" s="117" t="s">
        <v>1460</v>
      </c>
      <c r="N40" s="2" t="s">
        <v>1485</v>
      </c>
      <c r="O40" s="118">
        <v>46086</v>
      </c>
      <c r="P40" s="117" t="s">
        <v>188</v>
      </c>
      <c r="Q40" s="117" t="s">
        <v>1811</v>
      </c>
      <c r="R40" s="117" t="s">
        <v>1812</v>
      </c>
      <c r="S40" s="117" t="s">
        <v>1813</v>
      </c>
      <c r="T40" s="117" t="s">
        <v>1814</v>
      </c>
      <c r="U40" s="117"/>
    </row>
    <row r="41" spans="1:21" s="30" customFormat="1" ht="156.75">
      <c r="A41" s="66">
        <f t="shared" si="0"/>
        <v>36</v>
      </c>
      <c r="B41" s="117" t="s">
        <v>272</v>
      </c>
      <c r="C41" s="117" t="s">
        <v>938</v>
      </c>
      <c r="D41" s="117" t="s">
        <v>1461</v>
      </c>
      <c r="E41" s="117" t="s">
        <v>1443</v>
      </c>
      <c r="F41" s="117" t="s">
        <v>138</v>
      </c>
      <c r="G41" s="117" t="s">
        <v>123</v>
      </c>
      <c r="H41" s="117" t="s">
        <v>149</v>
      </c>
      <c r="I41" s="117" t="s">
        <v>144</v>
      </c>
      <c r="J41" s="117" t="s">
        <v>1459</v>
      </c>
      <c r="K41" s="117"/>
      <c r="L41" s="118">
        <v>46087</v>
      </c>
      <c r="M41" s="117" t="s">
        <v>1460</v>
      </c>
      <c r="N41" s="117" t="s">
        <v>1485</v>
      </c>
      <c r="O41" s="118">
        <v>46086</v>
      </c>
      <c r="P41" s="117" t="s">
        <v>188</v>
      </c>
      <c r="Q41" s="117" t="s">
        <v>1815</v>
      </c>
      <c r="R41" s="117" t="s">
        <v>1816</v>
      </c>
      <c r="S41" s="117" t="s">
        <v>1817</v>
      </c>
      <c r="T41" s="117" t="s">
        <v>1818</v>
      </c>
      <c r="U41" s="117"/>
    </row>
    <row r="42" spans="1:21" s="30" customFormat="1" ht="156.75">
      <c r="A42" s="66">
        <f t="shared" si="0"/>
        <v>37</v>
      </c>
      <c r="B42" s="117" t="s">
        <v>272</v>
      </c>
      <c r="C42" s="117" t="s">
        <v>938</v>
      </c>
      <c r="D42" s="117" t="s">
        <v>1462</v>
      </c>
      <c r="E42" s="117" t="s">
        <v>1443</v>
      </c>
      <c r="F42" s="117" t="s">
        <v>138</v>
      </c>
      <c r="G42" s="117" t="s">
        <v>123</v>
      </c>
      <c r="H42" s="117" t="s">
        <v>149</v>
      </c>
      <c r="I42" s="117" t="s">
        <v>144</v>
      </c>
      <c r="J42" s="117" t="s">
        <v>1459</v>
      </c>
      <c r="K42" s="117"/>
      <c r="L42" s="118">
        <v>46087</v>
      </c>
      <c r="M42" s="117" t="s">
        <v>1460</v>
      </c>
      <c r="N42" s="117" t="s">
        <v>1485</v>
      </c>
      <c r="O42" s="118">
        <v>46086</v>
      </c>
      <c r="P42" s="117" t="s">
        <v>188</v>
      </c>
      <c r="Q42" s="117" t="s">
        <v>1819</v>
      </c>
      <c r="R42" s="117" t="s">
        <v>1820</v>
      </c>
      <c r="S42" s="117" t="s">
        <v>1821</v>
      </c>
      <c r="T42" s="117" t="s">
        <v>1822</v>
      </c>
      <c r="U42" s="117"/>
    </row>
    <row r="43" spans="1:21" s="30" customFormat="1" ht="156.75">
      <c r="A43" s="66">
        <f t="shared" si="0"/>
        <v>38</v>
      </c>
      <c r="B43" s="117" t="s">
        <v>272</v>
      </c>
      <c r="C43" s="117" t="s">
        <v>938</v>
      </c>
      <c r="D43" s="117" t="s">
        <v>1463</v>
      </c>
      <c r="E43" s="117" t="s">
        <v>1443</v>
      </c>
      <c r="F43" s="117" t="s">
        <v>138</v>
      </c>
      <c r="G43" s="117" t="s">
        <v>123</v>
      </c>
      <c r="H43" s="117" t="s">
        <v>149</v>
      </c>
      <c r="I43" s="117" t="s">
        <v>144</v>
      </c>
      <c r="J43" s="117" t="s">
        <v>1459</v>
      </c>
      <c r="K43" s="117"/>
      <c r="L43" s="118">
        <v>46087</v>
      </c>
      <c r="M43" s="117" t="s">
        <v>1460</v>
      </c>
      <c r="N43" s="117" t="s">
        <v>1485</v>
      </c>
      <c r="O43" s="118">
        <v>46086</v>
      </c>
      <c r="P43" s="117" t="s">
        <v>188</v>
      </c>
      <c r="Q43" s="117" t="s">
        <v>1823</v>
      </c>
      <c r="R43" s="117" t="s">
        <v>1824</v>
      </c>
      <c r="S43" s="117" t="s">
        <v>1825</v>
      </c>
      <c r="T43" s="117" t="s">
        <v>1826</v>
      </c>
      <c r="U43" s="117"/>
    </row>
    <row r="44" spans="1:21" s="30" customFormat="1" ht="156.75">
      <c r="A44" s="66">
        <f t="shared" si="0"/>
        <v>39</v>
      </c>
      <c r="B44" s="117" t="s">
        <v>272</v>
      </c>
      <c r="C44" s="117" t="s">
        <v>938</v>
      </c>
      <c r="D44" s="117" t="s">
        <v>1464</v>
      </c>
      <c r="E44" s="117" t="s">
        <v>1443</v>
      </c>
      <c r="F44" s="117" t="s">
        <v>138</v>
      </c>
      <c r="G44" s="117" t="s">
        <v>123</v>
      </c>
      <c r="H44" s="117" t="s">
        <v>149</v>
      </c>
      <c r="I44" s="117" t="s">
        <v>144</v>
      </c>
      <c r="J44" s="117" t="s">
        <v>1459</v>
      </c>
      <c r="K44" s="117"/>
      <c r="L44" s="118">
        <v>46087</v>
      </c>
      <c r="M44" s="117" t="s">
        <v>1460</v>
      </c>
      <c r="N44" s="117" t="s">
        <v>1485</v>
      </c>
      <c r="O44" s="118">
        <v>46086</v>
      </c>
      <c r="P44" s="117" t="s">
        <v>188</v>
      </c>
      <c r="Q44" s="117" t="s">
        <v>1827</v>
      </c>
      <c r="R44" s="117" t="s">
        <v>1828</v>
      </c>
      <c r="S44" s="117" t="s">
        <v>1829</v>
      </c>
      <c r="T44" s="117" t="s">
        <v>1830</v>
      </c>
      <c r="U44" s="117"/>
    </row>
    <row r="45" spans="1:21" s="30" customFormat="1" ht="156.75">
      <c r="A45" s="66">
        <f t="shared" si="0"/>
        <v>40</v>
      </c>
      <c r="B45" s="117" t="s">
        <v>272</v>
      </c>
      <c r="C45" s="117" t="s">
        <v>938</v>
      </c>
      <c r="D45" s="117" t="s">
        <v>1465</v>
      </c>
      <c r="E45" s="117" t="s">
        <v>1443</v>
      </c>
      <c r="F45" s="117" t="s">
        <v>138</v>
      </c>
      <c r="G45" s="117" t="s">
        <v>123</v>
      </c>
      <c r="H45" s="117" t="s">
        <v>149</v>
      </c>
      <c r="I45" s="117" t="s">
        <v>144</v>
      </c>
      <c r="J45" s="117" t="s">
        <v>1459</v>
      </c>
      <c r="K45" s="117"/>
      <c r="L45" s="118">
        <v>46087</v>
      </c>
      <c r="M45" s="117" t="s">
        <v>1460</v>
      </c>
      <c r="N45" s="117" t="s">
        <v>1485</v>
      </c>
      <c r="O45" s="118">
        <v>46086</v>
      </c>
      <c r="P45" s="117" t="s">
        <v>188</v>
      </c>
      <c r="Q45" s="117" t="s">
        <v>1831</v>
      </c>
      <c r="R45" s="117" t="s">
        <v>1832</v>
      </c>
      <c r="S45" s="117" t="s">
        <v>1833</v>
      </c>
      <c r="T45" s="117" t="s">
        <v>1834</v>
      </c>
      <c r="U45" s="117"/>
    </row>
    <row r="46" spans="1:21" s="30" customFormat="1" ht="156.75">
      <c r="A46" s="66">
        <f t="shared" si="0"/>
        <v>41</v>
      </c>
      <c r="B46" s="117" t="s">
        <v>272</v>
      </c>
      <c r="C46" s="117" t="s">
        <v>938</v>
      </c>
      <c r="D46" s="117" t="s">
        <v>1466</v>
      </c>
      <c r="E46" s="117" t="s">
        <v>1443</v>
      </c>
      <c r="F46" s="117" t="s">
        <v>138</v>
      </c>
      <c r="G46" s="117" t="s">
        <v>123</v>
      </c>
      <c r="H46" s="117" t="s">
        <v>149</v>
      </c>
      <c r="I46" s="117" t="s">
        <v>144</v>
      </c>
      <c r="J46" s="117" t="s">
        <v>1459</v>
      </c>
      <c r="K46" s="117"/>
      <c r="L46" s="118">
        <v>46087</v>
      </c>
      <c r="M46" s="117" t="s">
        <v>1460</v>
      </c>
      <c r="N46" s="117" t="s">
        <v>1485</v>
      </c>
      <c r="O46" s="118">
        <v>46086</v>
      </c>
      <c r="P46" s="117" t="s">
        <v>188</v>
      </c>
      <c r="Q46" s="117" t="s">
        <v>1835</v>
      </c>
      <c r="R46" s="117" t="s">
        <v>1836</v>
      </c>
      <c r="S46" s="117" t="s">
        <v>1837</v>
      </c>
      <c r="T46" s="117" t="s">
        <v>1838</v>
      </c>
      <c r="U46" s="117"/>
    </row>
    <row r="47" spans="1:21" s="30" customFormat="1" ht="71.25">
      <c r="A47" s="66">
        <f t="shared" si="0"/>
        <v>42</v>
      </c>
      <c r="B47" s="117" t="s">
        <v>272</v>
      </c>
      <c r="C47" s="117" t="s">
        <v>938</v>
      </c>
      <c r="D47" s="2" t="s">
        <v>1486</v>
      </c>
      <c r="E47" s="117" t="s">
        <v>1443</v>
      </c>
      <c r="F47" s="117" t="s">
        <v>138</v>
      </c>
      <c r="G47" s="117" t="s">
        <v>123</v>
      </c>
      <c r="H47" s="2" t="s">
        <v>246</v>
      </c>
      <c r="I47" s="2" t="s">
        <v>144</v>
      </c>
      <c r="J47" s="2" t="s">
        <v>19</v>
      </c>
      <c r="K47" s="2"/>
      <c r="L47" s="76">
        <v>46105</v>
      </c>
      <c r="M47" s="2" t="s">
        <v>1440</v>
      </c>
      <c r="N47" s="2" t="s">
        <v>1494</v>
      </c>
      <c r="O47" s="76"/>
      <c r="P47" s="2"/>
      <c r="Q47" s="2"/>
      <c r="R47" s="2"/>
      <c r="S47" s="2"/>
      <c r="T47" s="2"/>
      <c r="U47" s="120" t="s">
        <v>1809</v>
      </c>
    </row>
    <row r="48" spans="1:21" s="30" customFormat="1" ht="285">
      <c r="A48" s="66">
        <f t="shared" si="0"/>
        <v>43</v>
      </c>
      <c r="B48" s="117" t="s">
        <v>272</v>
      </c>
      <c r="C48" s="117" t="s">
        <v>938</v>
      </c>
      <c r="D48" s="2" t="s">
        <v>1487</v>
      </c>
      <c r="E48" s="117" t="s">
        <v>1443</v>
      </c>
      <c r="F48" s="117" t="s">
        <v>138</v>
      </c>
      <c r="G48" s="117" t="s">
        <v>123</v>
      </c>
      <c r="H48" s="2" t="s">
        <v>163</v>
      </c>
      <c r="I48" s="2" t="s">
        <v>144</v>
      </c>
      <c r="J48" s="2" t="s">
        <v>19</v>
      </c>
      <c r="K48" s="2"/>
      <c r="L48" s="76">
        <v>46106</v>
      </c>
      <c r="M48" s="117" t="s">
        <v>1875</v>
      </c>
      <c r="N48" s="117" t="s">
        <v>1494</v>
      </c>
      <c r="O48" s="76">
        <v>46155</v>
      </c>
      <c r="P48" s="2" t="s">
        <v>188</v>
      </c>
      <c r="Q48" s="117" t="s">
        <v>1876</v>
      </c>
      <c r="R48" s="117" t="s">
        <v>1874</v>
      </c>
      <c r="S48" s="2" t="s">
        <v>1877</v>
      </c>
      <c r="T48" s="2" t="s">
        <v>1878</v>
      </c>
      <c r="U48" s="67"/>
    </row>
    <row r="49" spans="1:21" s="30" customFormat="1" ht="285">
      <c r="A49" s="66">
        <f t="shared" si="0"/>
        <v>44</v>
      </c>
      <c r="B49" s="117" t="s">
        <v>272</v>
      </c>
      <c r="C49" s="117" t="s">
        <v>938</v>
      </c>
      <c r="D49" s="2" t="s">
        <v>1488</v>
      </c>
      <c r="E49" s="117" t="s">
        <v>1443</v>
      </c>
      <c r="F49" s="117" t="s">
        <v>138</v>
      </c>
      <c r="G49" s="117" t="s">
        <v>139</v>
      </c>
      <c r="H49" s="117" t="s">
        <v>163</v>
      </c>
      <c r="I49" s="117" t="s">
        <v>144</v>
      </c>
      <c r="J49" s="117" t="s">
        <v>19</v>
      </c>
      <c r="K49" s="2"/>
      <c r="L49" s="76">
        <v>46140</v>
      </c>
      <c r="M49" s="117" t="s">
        <v>1875</v>
      </c>
      <c r="N49" s="117" t="s">
        <v>1494</v>
      </c>
      <c r="O49" s="76">
        <v>46192</v>
      </c>
      <c r="P49" s="117" t="s">
        <v>188</v>
      </c>
      <c r="Q49" s="117" t="s">
        <v>1879</v>
      </c>
      <c r="R49" s="117" t="s">
        <v>1874</v>
      </c>
      <c r="S49" s="117" t="s">
        <v>1877</v>
      </c>
      <c r="T49" s="117" t="s">
        <v>1880</v>
      </c>
      <c r="U49" s="117"/>
    </row>
    <row r="50" spans="1:21" s="30" customFormat="1" ht="285">
      <c r="A50" s="66">
        <f t="shared" si="0"/>
        <v>45</v>
      </c>
      <c r="B50" s="117" t="s">
        <v>272</v>
      </c>
      <c r="C50" s="117" t="s">
        <v>938</v>
      </c>
      <c r="D50" s="2" t="s">
        <v>1489</v>
      </c>
      <c r="E50" s="117" t="s">
        <v>1443</v>
      </c>
      <c r="F50" s="117" t="s">
        <v>138</v>
      </c>
      <c r="G50" s="117" t="s">
        <v>123</v>
      </c>
      <c r="H50" s="117" t="s">
        <v>163</v>
      </c>
      <c r="I50" s="117" t="s">
        <v>144</v>
      </c>
      <c r="J50" s="117" t="s">
        <v>19</v>
      </c>
      <c r="K50" s="2"/>
      <c r="L50" s="76">
        <v>46141</v>
      </c>
      <c r="M50" s="117" t="s">
        <v>1875</v>
      </c>
      <c r="N50" s="117" t="s">
        <v>1494</v>
      </c>
      <c r="O50" s="76">
        <v>46192</v>
      </c>
      <c r="P50" s="117" t="s">
        <v>188</v>
      </c>
      <c r="Q50" s="117" t="s">
        <v>1881</v>
      </c>
      <c r="R50" s="117" t="s">
        <v>1874</v>
      </c>
      <c r="S50" s="117" t="s">
        <v>1877</v>
      </c>
      <c r="T50" s="117" t="s">
        <v>1878</v>
      </c>
      <c r="U50" s="67"/>
    </row>
    <row r="51" spans="1:21" s="30" customFormat="1" ht="71.25">
      <c r="A51" s="66">
        <f t="shared" si="0"/>
        <v>46</v>
      </c>
      <c r="B51" s="117" t="s">
        <v>272</v>
      </c>
      <c r="C51" s="117" t="s">
        <v>938</v>
      </c>
      <c r="D51" s="2" t="s">
        <v>1490</v>
      </c>
      <c r="E51" s="117" t="s">
        <v>1443</v>
      </c>
      <c r="F51" s="117" t="s">
        <v>138</v>
      </c>
      <c r="G51" s="117" t="s">
        <v>139</v>
      </c>
      <c r="H51" s="117" t="s">
        <v>163</v>
      </c>
      <c r="I51" s="117" t="s">
        <v>144</v>
      </c>
      <c r="J51" s="117" t="s">
        <v>19</v>
      </c>
      <c r="K51" s="2"/>
      <c r="L51" s="76">
        <v>46189</v>
      </c>
      <c r="M51" s="117" t="s">
        <v>1440</v>
      </c>
      <c r="N51" s="117" t="s">
        <v>1494</v>
      </c>
      <c r="O51" s="76"/>
      <c r="P51" s="2"/>
      <c r="Q51" s="2"/>
      <c r="R51" s="2"/>
      <c r="S51" s="2"/>
      <c r="T51" s="2"/>
      <c r="U51" s="120" t="s">
        <v>1809</v>
      </c>
    </row>
    <row r="52" spans="1:21" s="30" customFormat="1" ht="71.25">
      <c r="A52" s="66">
        <f t="shared" si="0"/>
        <v>47</v>
      </c>
      <c r="B52" s="117" t="s">
        <v>272</v>
      </c>
      <c r="C52" s="117" t="s">
        <v>938</v>
      </c>
      <c r="D52" s="2" t="s">
        <v>1491</v>
      </c>
      <c r="E52" s="117" t="s">
        <v>1443</v>
      </c>
      <c r="F52" s="117" t="s">
        <v>138</v>
      </c>
      <c r="G52" s="117" t="s">
        <v>123</v>
      </c>
      <c r="H52" s="117" t="s">
        <v>163</v>
      </c>
      <c r="I52" s="117" t="s">
        <v>144</v>
      </c>
      <c r="J52" s="117" t="s">
        <v>19</v>
      </c>
      <c r="K52" s="2"/>
      <c r="L52" s="76">
        <v>46190</v>
      </c>
      <c r="M52" s="117" t="s">
        <v>1440</v>
      </c>
      <c r="N52" s="117" t="s">
        <v>1494</v>
      </c>
      <c r="O52" s="76"/>
      <c r="P52" s="2"/>
      <c r="Q52" s="2"/>
      <c r="R52" s="2"/>
      <c r="S52" s="2"/>
      <c r="T52" s="2"/>
      <c r="U52" s="120" t="s">
        <v>1809</v>
      </c>
    </row>
    <row r="53" spans="1:21" s="30" customFormat="1" ht="71.25">
      <c r="A53" s="66">
        <f t="shared" si="0"/>
        <v>48</v>
      </c>
      <c r="B53" s="117" t="s">
        <v>272</v>
      </c>
      <c r="C53" s="117" t="s">
        <v>938</v>
      </c>
      <c r="D53" s="2" t="s">
        <v>1492</v>
      </c>
      <c r="E53" s="117" t="s">
        <v>1443</v>
      </c>
      <c r="F53" s="117" t="s">
        <v>138</v>
      </c>
      <c r="G53" s="117" t="s">
        <v>123</v>
      </c>
      <c r="H53" s="117" t="s">
        <v>163</v>
      </c>
      <c r="I53" s="117" t="s">
        <v>144</v>
      </c>
      <c r="J53" s="117" t="s">
        <v>19</v>
      </c>
      <c r="K53" s="2"/>
      <c r="L53" s="76">
        <v>46196</v>
      </c>
      <c r="M53" s="117" t="s">
        <v>1440</v>
      </c>
      <c r="N53" s="117" t="s">
        <v>1494</v>
      </c>
      <c r="O53" s="76"/>
      <c r="P53" s="2"/>
      <c r="Q53" s="2"/>
      <c r="R53" s="2"/>
      <c r="S53" s="2"/>
      <c r="T53" s="2"/>
      <c r="U53" s="120" t="s">
        <v>1809</v>
      </c>
    </row>
    <row r="54" spans="1:21" s="30" customFormat="1" ht="71.25">
      <c r="A54" s="66">
        <f t="shared" si="0"/>
        <v>49</v>
      </c>
      <c r="B54" s="117" t="s">
        <v>272</v>
      </c>
      <c r="C54" s="117" t="s">
        <v>938</v>
      </c>
      <c r="D54" s="2" t="s">
        <v>1493</v>
      </c>
      <c r="E54" s="117" t="s">
        <v>1443</v>
      </c>
      <c r="F54" s="117" t="s">
        <v>138</v>
      </c>
      <c r="G54" s="117" t="s">
        <v>140</v>
      </c>
      <c r="H54" s="117" t="s">
        <v>163</v>
      </c>
      <c r="I54" s="117" t="s">
        <v>144</v>
      </c>
      <c r="J54" s="117" t="s">
        <v>19</v>
      </c>
      <c r="K54" s="2"/>
      <c r="L54" s="76">
        <v>46197</v>
      </c>
      <c r="M54" s="117" t="s">
        <v>1440</v>
      </c>
      <c r="N54" s="117" t="s">
        <v>1494</v>
      </c>
      <c r="O54" s="76"/>
      <c r="P54" s="2"/>
      <c r="Q54" s="2"/>
      <c r="R54" s="2"/>
      <c r="S54" s="2"/>
      <c r="T54" s="2"/>
      <c r="U54" s="120" t="s">
        <v>1809</v>
      </c>
    </row>
    <row r="55" spans="1:21" s="30" customFormat="1" ht="285">
      <c r="A55" s="66">
        <f t="shared" si="0"/>
        <v>50</v>
      </c>
      <c r="B55" s="117" t="s">
        <v>1501</v>
      </c>
      <c r="C55" s="117" t="s">
        <v>1502</v>
      </c>
      <c r="D55" s="117" t="s">
        <v>2196</v>
      </c>
      <c r="E55" s="117" t="s">
        <v>1510</v>
      </c>
      <c r="F55" s="117" t="s">
        <v>122</v>
      </c>
      <c r="G55" s="117" t="s">
        <v>123</v>
      </c>
      <c r="H55" s="117" t="s">
        <v>149</v>
      </c>
      <c r="I55" s="117" t="s">
        <v>142</v>
      </c>
      <c r="J55" s="117" t="s">
        <v>16</v>
      </c>
      <c r="K55" s="117"/>
      <c r="L55" s="118">
        <v>46142</v>
      </c>
      <c r="M55" s="117" t="s">
        <v>1505</v>
      </c>
      <c r="N55" s="117" t="s">
        <v>1506</v>
      </c>
      <c r="O55" s="76"/>
      <c r="P55" s="117" t="s">
        <v>188</v>
      </c>
      <c r="Q55" s="117" t="s">
        <v>2213</v>
      </c>
      <c r="R55" s="117" t="s">
        <v>1874</v>
      </c>
      <c r="S55" s="117" t="s">
        <v>2209</v>
      </c>
      <c r="T55" s="117" t="s">
        <v>2210</v>
      </c>
      <c r="U55" s="117"/>
    </row>
    <row r="56" spans="1:21" s="30" customFormat="1" ht="285">
      <c r="A56" s="66">
        <f t="shared" si="0"/>
        <v>51</v>
      </c>
      <c r="B56" s="117" t="s">
        <v>1501</v>
      </c>
      <c r="C56" s="117" t="s">
        <v>1502</v>
      </c>
      <c r="D56" s="117" t="s">
        <v>1478</v>
      </c>
      <c r="E56" s="117" t="s">
        <v>1515</v>
      </c>
      <c r="F56" s="117" t="s">
        <v>122</v>
      </c>
      <c r="G56" s="117" t="s">
        <v>123</v>
      </c>
      <c r="H56" s="117" t="s">
        <v>149</v>
      </c>
      <c r="I56" s="117" t="s">
        <v>142</v>
      </c>
      <c r="J56" s="117" t="s">
        <v>16</v>
      </c>
      <c r="K56" s="117"/>
      <c r="L56" s="118">
        <v>46142</v>
      </c>
      <c r="M56" s="117" t="s">
        <v>1505</v>
      </c>
      <c r="N56" s="117" t="s">
        <v>1506</v>
      </c>
      <c r="O56" s="76">
        <v>46174</v>
      </c>
      <c r="P56" s="117" t="s">
        <v>188</v>
      </c>
      <c r="Q56" s="117" t="s">
        <v>2213</v>
      </c>
      <c r="R56" s="117" t="s">
        <v>1874</v>
      </c>
      <c r="S56" s="117" t="s">
        <v>2211</v>
      </c>
      <c r="T56" s="117" t="s">
        <v>2212</v>
      </c>
      <c r="U56" s="67"/>
    </row>
    <row r="57" spans="1:21" s="30" customFormat="1" ht="285">
      <c r="A57" s="66">
        <f t="shared" si="0"/>
        <v>52</v>
      </c>
      <c r="B57" s="117" t="s">
        <v>1501</v>
      </c>
      <c r="C57" s="117" t="s">
        <v>1502</v>
      </c>
      <c r="D57" s="117" t="s">
        <v>1516</v>
      </c>
      <c r="E57" s="117" t="s">
        <v>1510</v>
      </c>
      <c r="F57" s="117" t="s">
        <v>122</v>
      </c>
      <c r="G57" s="117" t="s">
        <v>123</v>
      </c>
      <c r="H57" s="117" t="s">
        <v>149</v>
      </c>
      <c r="I57" s="117" t="s">
        <v>142</v>
      </c>
      <c r="J57" s="117" t="s">
        <v>16</v>
      </c>
      <c r="K57" s="117"/>
      <c r="L57" s="118">
        <v>46142</v>
      </c>
      <c r="M57" s="117" t="s">
        <v>1505</v>
      </c>
      <c r="N57" s="117" t="s">
        <v>1506</v>
      </c>
      <c r="O57" s="76">
        <v>46174</v>
      </c>
      <c r="P57" s="117" t="s">
        <v>188</v>
      </c>
      <c r="Q57" s="117" t="s">
        <v>2213</v>
      </c>
      <c r="R57" s="117" t="s">
        <v>1874</v>
      </c>
      <c r="S57" s="117" t="s">
        <v>2214</v>
      </c>
      <c r="T57" s="117" t="s">
        <v>2215</v>
      </c>
      <c r="U57" s="120"/>
    </row>
    <row r="58" spans="1:21" s="30" customFormat="1" ht="285">
      <c r="A58" s="66">
        <f t="shared" si="0"/>
        <v>53</v>
      </c>
      <c r="B58" s="117" t="s">
        <v>1501</v>
      </c>
      <c r="C58" s="117" t="s">
        <v>1502</v>
      </c>
      <c r="D58" s="117" t="s">
        <v>1517</v>
      </c>
      <c r="E58" s="117" t="s">
        <v>1510</v>
      </c>
      <c r="F58" s="117" t="s">
        <v>122</v>
      </c>
      <c r="G58" s="117" t="s">
        <v>123</v>
      </c>
      <c r="H58" s="117" t="s">
        <v>149</v>
      </c>
      <c r="I58" s="117" t="s">
        <v>142</v>
      </c>
      <c r="J58" s="117" t="s">
        <v>16</v>
      </c>
      <c r="K58" s="117"/>
      <c r="L58" s="118">
        <v>46142</v>
      </c>
      <c r="M58" s="117" t="s">
        <v>1505</v>
      </c>
      <c r="N58" s="117" t="s">
        <v>1506</v>
      </c>
      <c r="O58" s="118">
        <v>46174</v>
      </c>
      <c r="P58" s="117" t="s">
        <v>188</v>
      </c>
      <c r="Q58" s="117" t="s">
        <v>2213</v>
      </c>
      <c r="R58" s="117" t="s">
        <v>1874</v>
      </c>
      <c r="S58" s="117" t="s">
        <v>2216</v>
      </c>
      <c r="T58" s="117" t="s">
        <v>2217</v>
      </c>
      <c r="U58" s="120"/>
    </row>
    <row r="59" spans="1:21" s="30" customFormat="1" ht="285">
      <c r="A59" s="66">
        <f t="shared" si="0"/>
        <v>54</v>
      </c>
      <c r="B59" s="117" t="s">
        <v>1501</v>
      </c>
      <c r="C59" s="117" t="s">
        <v>1502</v>
      </c>
      <c r="D59" s="117" t="s">
        <v>1503</v>
      </c>
      <c r="E59" s="117" t="s">
        <v>1518</v>
      </c>
      <c r="F59" s="117" t="s">
        <v>122</v>
      </c>
      <c r="G59" s="117" t="s">
        <v>123</v>
      </c>
      <c r="H59" s="117" t="s">
        <v>149</v>
      </c>
      <c r="I59" s="117" t="s">
        <v>142</v>
      </c>
      <c r="J59" s="117" t="s">
        <v>16</v>
      </c>
      <c r="K59" s="117"/>
      <c r="L59" s="118">
        <v>46142</v>
      </c>
      <c r="M59" s="117" t="s">
        <v>1505</v>
      </c>
      <c r="N59" s="117" t="s">
        <v>1506</v>
      </c>
      <c r="O59" s="118">
        <v>46174</v>
      </c>
      <c r="P59" s="117" t="s">
        <v>188</v>
      </c>
      <c r="Q59" s="117" t="s">
        <v>2213</v>
      </c>
      <c r="R59" s="117" t="s">
        <v>1874</v>
      </c>
      <c r="S59" s="117" t="s">
        <v>2218</v>
      </c>
      <c r="T59" s="117" t="s">
        <v>2219</v>
      </c>
      <c r="U59" s="120"/>
    </row>
    <row r="60" spans="1:21" s="30" customFormat="1" ht="285">
      <c r="A60" s="66">
        <f t="shared" si="0"/>
        <v>55</v>
      </c>
      <c r="B60" s="117" t="s">
        <v>1501</v>
      </c>
      <c r="C60" s="117" t="s">
        <v>1502</v>
      </c>
      <c r="D60" s="117" t="s">
        <v>1519</v>
      </c>
      <c r="E60" s="117" t="s">
        <v>1510</v>
      </c>
      <c r="F60" s="117" t="s">
        <v>122</v>
      </c>
      <c r="G60" s="117" t="s">
        <v>123</v>
      </c>
      <c r="H60" s="117" t="s">
        <v>149</v>
      </c>
      <c r="I60" s="117" t="s">
        <v>142</v>
      </c>
      <c r="J60" s="117" t="s">
        <v>16</v>
      </c>
      <c r="K60" s="117"/>
      <c r="L60" s="118">
        <v>46142</v>
      </c>
      <c r="M60" s="117" t="s">
        <v>1505</v>
      </c>
      <c r="N60" s="117" t="s">
        <v>1506</v>
      </c>
      <c r="O60" s="118">
        <v>46174</v>
      </c>
      <c r="P60" s="117" t="s">
        <v>188</v>
      </c>
      <c r="Q60" s="117" t="s">
        <v>2213</v>
      </c>
      <c r="R60" s="117" t="s">
        <v>1874</v>
      </c>
      <c r="S60" s="117" t="s">
        <v>2220</v>
      </c>
      <c r="T60" s="117" t="s">
        <v>2221</v>
      </c>
      <c r="U60" s="120"/>
    </row>
    <row r="61" spans="1:21" s="30" customFormat="1">
      <c r="A61" s="66">
        <f t="shared" si="0"/>
        <v>56</v>
      </c>
      <c r="B61" s="117" t="s">
        <v>1501</v>
      </c>
      <c r="C61" s="117" t="s">
        <v>1502</v>
      </c>
      <c r="D61" s="117"/>
      <c r="E61" s="117"/>
      <c r="F61" s="117"/>
      <c r="G61" s="117"/>
      <c r="H61" s="117"/>
      <c r="I61" s="117"/>
      <c r="J61" s="117"/>
      <c r="K61" s="117"/>
      <c r="L61" s="118"/>
      <c r="M61" s="117"/>
      <c r="N61" s="117"/>
      <c r="O61" s="118"/>
      <c r="P61" s="117"/>
      <c r="Q61" s="117"/>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S6:S12 S18:S24 S28:S29 S14 S39 S34 S47:S48 S51:S54 S61:S2006">
    <cfRule type="duplicateValues" dxfId="313" priority="29"/>
  </conditionalFormatting>
  <conditionalFormatting sqref="S25">
    <cfRule type="duplicateValues" dxfId="312" priority="26"/>
  </conditionalFormatting>
  <conditionalFormatting sqref="S26">
    <cfRule type="duplicateValues" dxfId="311" priority="25"/>
  </conditionalFormatting>
  <conditionalFormatting sqref="S16">
    <cfRule type="duplicateValues" dxfId="310" priority="24"/>
  </conditionalFormatting>
  <conditionalFormatting sqref="S17">
    <cfRule type="duplicateValues" dxfId="309" priority="23"/>
  </conditionalFormatting>
  <conditionalFormatting sqref="S27">
    <cfRule type="duplicateValues" dxfId="308" priority="22"/>
  </conditionalFormatting>
  <conditionalFormatting sqref="S13">
    <cfRule type="duplicateValues" dxfId="307" priority="21"/>
  </conditionalFormatting>
  <conditionalFormatting sqref="S38">
    <cfRule type="duplicateValues" dxfId="306" priority="20"/>
  </conditionalFormatting>
  <conditionalFormatting sqref="S33">
    <cfRule type="duplicateValues" dxfId="305" priority="19"/>
  </conditionalFormatting>
  <conditionalFormatting sqref="S30">
    <cfRule type="duplicateValues" dxfId="304" priority="18"/>
  </conditionalFormatting>
  <conditionalFormatting sqref="S35">
    <cfRule type="duplicateValues" dxfId="303" priority="17"/>
  </conditionalFormatting>
  <conditionalFormatting sqref="S31">
    <cfRule type="duplicateValues" dxfId="302" priority="16"/>
  </conditionalFormatting>
  <conditionalFormatting sqref="S36">
    <cfRule type="duplicateValues" dxfId="301" priority="14"/>
  </conditionalFormatting>
  <conditionalFormatting sqref="S32">
    <cfRule type="duplicateValues" dxfId="300" priority="13"/>
  </conditionalFormatting>
  <conditionalFormatting sqref="S37">
    <cfRule type="duplicateValues" dxfId="299" priority="12"/>
  </conditionalFormatting>
  <conditionalFormatting sqref="U15">
    <cfRule type="duplicateValues" dxfId="298" priority="11"/>
  </conditionalFormatting>
  <conditionalFormatting sqref="S15">
    <cfRule type="duplicateValues" dxfId="297" priority="10"/>
  </conditionalFormatting>
  <conditionalFormatting sqref="S40:S46">
    <cfRule type="duplicateValues" dxfId="296" priority="8"/>
  </conditionalFormatting>
  <conditionalFormatting sqref="S50">
    <cfRule type="duplicateValues" dxfId="295" priority="7"/>
  </conditionalFormatting>
  <conditionalFormatting sqref="U49">
    <cfRule type="duplicateValues" dxfId="294" priority="6"/>
  </conditionalFormatting>
  <conditionalFormatting sqref="S49">
    <cfRule type="duplicateValues" dxfId="293" priority="5"/>
  </conditionalFormatting>
  <conditionalFormatting sqref="T55">
    <cfRule type="duplicateValues" dxfId="292" priority="4"/>
  </conditionalFormatting>
  <conditionalFormatting sqref="S55">
    <cfRule type="duplicateValues" dxfId="291" priority="3"/>
  </conditionalFormatting>
  <conditionalFormatting sqref="S56">
    <cfRule type="duplicateValues" dxfId="290" priority="2"/>
  </conditionalFormatting>
  <conditionalFormatting sqref="S57:S60">
    <cfRule type="duplicateValues" dxfId="289" priority="1"/>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6:L2006">
      <formula1>46022</formula1>
      <formula2>46388</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2009:G1048576 G6:G200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topLeftCell="E70" zoomScale="33" zoomScaleNormal="33" workbookViewId="0">
      <selection activeCell="J72" sqref="J72"/>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3 16381:16382" ht="20.25">
      <c r="A2" s="169" t="s">
        <v>1375</v>
      </c>
      <c r="B2" s="169"/>
      <c r="C2" s="169"/>
      <c r="D2" s="169"/>
      <c r="E2" s="169"/>
      <c r="F2" s="169"/>
      <c r="G2" s="169"/>
      <c r="H2" s="169"/>
      <c r="I2" s="169"/>
      <c r="J2" s="169"/>
      <c r="K2" s="169"/>
      <c r="L2" s="169"/>
      <c r="M2" s="169"/>
      <c r="N2" s="169"/>
      <c r="O2" s="169"/>
      <c r="P2" s="169"/>
      <c r="Q2" s="169"/>
      <c r="R2" s="169"/>
      <c r="S2" s="169"/>
      <c r="T2" s="169"/>
      <c r="U2" s="169"/>
      <c r="V2" s="169"/>
      <c r="W2" s="169"/>
    </row>
    <row r="3" spans="1:23 16381:16382" ht="20.25">
      <c r="A3" s="170" t="s">
        <v>1323</v>
      </c>
      <c r="B3" s="171"/>
      <c r="C3" s="171"/>
      <c r="D3" s="171"/>
      <c r="E3" s="171"/>
      <c r="F3" s="171"/>
      <c r="G3" s="171"/>
      <c r="H3" s="171"/>
      <c r="I3" s="171"/>
      <c r="J3" s="171"/>
      <c r="K3" s="171"/>
      <c r="L3" s="171"/>
      <c r="M3" s="171"/>
      <c r="N3" s="171"/>
      <c r="O3" s="171"/>
      <c r="P3" s="171"/>
      <c r="Q3" s="171"/>
      <c r="R3" s="171"/>
      <c r="S3" s="171"/>
      <c r="T3" s="171"/>
      <c r="U3" s="171"/>
      <c r="V3" s="171"/>
      <c r="W3" s="171"/>
    </row>
    <row r="4" spans="1:23 16381:16382" ht="41.25" customHeight="1">
      <c r="A4" s="165" t="s">
        <v>1300</v>
      </c>
      <c r="B4" s="166"/>
      <c r="C4" s="166"/>
      <c r="D4" s="166"/>
      <c r="E4" s="166"/>
      <c r="F4" s="166"/>
      <c r="G4" s="166"/>
      <c r="H4" s="166"/>
      <c r="I4" s="166"/>
      <c r="J4" s="166"/>
      <c r="K4" s="166"/>
      <c r="L4" s="166"/>
      <c r="M4" s="166"/>
      <c r="N4" s="166"/>
      <c r="O4" s="167" t="s">
        <v>1301</v>
      </c>
      <c r="P4" s="167"/>
      <c r="Q4" s="167"/>
      <c r="R4" s="167"/>
      <c r="S4" s="167"/>
      <c r="T4" s="167"/>
      <c r="U4" s="167"/>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99.5">
      <c r="A6" s="66">
        <v>1</v>
      </c>
      <c r="B6" s="2" t="s">
        <v>272</v>
      </c>
      <c r="C6" s="2" t="s">
        <v>938</v>
      </c>
      <c r="D6" s="2" t="s">
        <v>1619</v>
      </c>
      <c r="E6" s="2" t="s">
        <v>1382</v>
      </c>
      <c r="F6" s="2" t="s">
        <v>122</v>
      </c>
      <c r="G6" s="2" t="s">
        <v>123</v>
      </c>
      <c r="H6" s="2" t="s">
        <v>163</v>
      </c>
      <c r="I6" s="2" t="s">
        <v>242</v>
      </c>
      <c r="J6" s="2" t="s">
        <v>48</v>
      </c>
      <c r="K6" s="2"/>
      <c r="L6" s="118">
        <v>46091</v>
      </c>
      <c r="M6" s="117" t="s">
        <v>1448</v>
      </c>
      <c r="N6" s="117" t="s">
        <v>1441</v>
      </c>
      <c r="O6" s="76">
        <v>46093</v>
      </c>
      <c r="P6" s="2" t="s">
        <v>134</v>
      </c>
      <c r="Q6" s="2" t="s">
        <v>1620</v>
      </c>
      <c r="R6" s="124" t="s">
        <v>1868</v>
      </c>
      <c r="S6" s="117" t="s">
        <v>1624</v>
      </c>
      <c r="T6" s="117" t="s">
        <v>1625</v>
      </c>
      <c r="U6" s="67" t="s">
        <v>1626</v>
      </c>
      <c r="V6"/>
      <c r="W6"/>
      <c r="XFA6" s="32"/>
      <c r="XFB6" s="3"/>
    </row>
    <row r="7" spans="1:23 16381:16382" s="30" customFormat="1" ht="270.75">
      <c r="A7" s="66">
        <f>+A6+1</f>
        <v>2</v>
      </c>
      <c r="B7" s="117" t="s">
        <v>272</v>
      </c>
      <c r="C7" s="117" t="s">
        <v>938</v>
      </c>
      <c r="D7" s="2" t="s">
        <v>1379</v>
      </c>
      <c r="E7" s="117" t="s">
        <v>1382</v>
      </c>
      <c r="F7" s="117" t="s">
        <v>122</v>
      </c>
      <c r="G7" s="2" t="s">
        <v>123</v>
      </c>
      <c r="H7" s="117" t="s">
        <v>163</v>
      </c>
      <c r="I7" s="117" t="s">
        <v>242</v>
      </c>
      <c r="J7" s="117" t="s">
        <v>48</v>
      </c>
      <c r="K7" s="2"/>
      <c r="L7" s="118">
        <v>46098</v>
      </c>
      <c r="M7" s="117" t="s">
        <v>1449</v>
      </c>
      <c r="N7" s="117" t="s">
        <v>1441</v>
      </c>
      <c r="O7" s="76">
        <v>46100</v>
      </c>
      <c r="P7" s="2" t="s">
        <v>134</v>
      </c>
      <c r="Q7" s="2" t="s">
        <v>1729</v>
      </c>
      <c r="R7" s="2" t="s">
        <v>1868</v>
      </c>
      <c r="S7" s="117" t="s">
        <v>1728</v>
      </c>
      <c r="T7" s="2" t="s">
        <v>1730</v>
      </c>
      <c r="U7" s="67"/>
      <c r="V7"/>
      <c r="W7"/>
      <c r="XFA7" s="32"/>
      <c r="XFB7" s="3"/>
    </row>
    <row r="8" spans="1:23 16381:16382" s="30" customFormat="1" ht="285">
      <c r="A8" s="66">
        <f t="shared" ref="A8:A71" si="0">+A7+1</f>
        <v>3</v>
      </c>
      <c r="B8" s="117" t="s">
        <v>272</v>
      </c>
      <c r="C8" s="117" t="s">
        <v>938</v>
      </c>
      <c r="D8" s="117" t="s">
        <v>1378</v>
      </c>
      <c r="E8" s="117" t="s">
        <v>1382</v>
      </c>
      <c r="F8" s="117" t="s">
        <v>122</v>
      </c>
      <c r="G8" s="2" t="s">
        <v>123</v>
      </c>
      <c r="H8" s="117" t="s">
        <v>163</v>
      </c>
      <c r="I8" s="117" t="s">
        <v>242</v>
      </c>
      <c r="J8" s="117" t="s">
        <v>48</v>
      </c>
      <c r="K8" s="2"/>
      <c r="L8" s="118">
        <v>46126</v>
      </c>
      <c r="M8" s="117" t="s">
        <v>1449</v>
      </c>
      <c r="N8" s="117" t="s">
        <v>1441</v>
      </c>
      <c r="O8" s="76">
        <v>46171</v>
      </c>
      <c r="P8" s="2" t="s">
        <v>134</v>
      </c>
      <c r="Q8" s="2" t="s">
        <v>1882</v>
      </c>
      <c r="R8" s="117" t="s">
        <v>1868</v>
      </c>
      <c r="S8" s="2" t="s">
        <v>1884</v>
      </c>
      <c r="T8" s="2" t="s">
        <v>1883</v>
      </c>
      <c r="U8" s="67"/>
      <c r="V8"/>
      <c r="W8"/>
      <c r="XFA8" s="32"/>
      <c r="XFB8" s="3"/>
    </row>
    <row r="9" spans="1:23 16381:16382" s="30" customFormat="1" ht="270.75">
      <c r="A9" s="66">
        <f t="shared" si="0"/>
        <v>4</v>
      </c>
      <c r="B9" s="117" t="s">
        <v>272</v>
      </c>
      <c r="C9" s="117" t="s">
        <v>938</v>
      </c>
      <c r="D9" s="2" t="s">
        <v>1380</v>
      </c>
      <c r="E9" s="117" t="s">
        <v>1382</v>
      </c>
      <c r="F9" s="117" t="s">
        <v>122</v>
      </c>
      <c r="G9" s="2" t="s">
        <v>123</v>
      </c>
      <c r="H9" s="117" t="s">
        <v>163</v>
      </c>
      <c r="I9" s="117" t="s">
        <v>242</v>
      </c>
      <c r="J9" s="117" t="s">
        <v>48</v>
      </c>
      <c r="K9" s="2"/>
      <c r="L9" s="118">
        <v>46133</v>
      </c>
      <c r="M9" s="117" t="s">
        <v>1449</v>
      </c>
      <c r="N9" s="117" t="s">
        <v>1441</v>
      </c>
      <c r="O9" s="76">
        <v>46203</v>
      </c>
      <c r="P9" s="2" t="s">
        <v>134</v>
      </c>
      <c r="Q9" s="2" t="s">
        <v>1888</v>
      </c>
      <c r="R9" s="117" t="s">
        <v>1868</v>
      </c>
      <c r="S9" s="2" t="s">
        <v>1889</v>
      </c>
      <c r="T9" s="2" t="s">
        <v>1890</v>
      </c>
      <c r="U9" s="67"/>
      <c r="V9"/>
      <c r="W9"/>
      <c r="XFA9" s="32"/>
      <c r="XFB9" s="3"/>
    </row>
    <row r="10" spans="1:23 16381:16382" s="30" customFormat="1" ht="270.75">
      <c r="A10" s="66">
        <f t="shared" si="0"/>
        <v>5</v>
      </c>
      <c r="B10" s="117" t="s">
        <v>272</v>
      </c>
      <c r="C10" s="117" t="s">
        <v>938</v>
      </c>
      <c r="D10" s="117" t="s">
        <v>1381</v>
      </c>
      <c r="E10" s="117" t="s">
        <v>1382</v>
      </c>
      <c r="F10" s="117" t="s">
        <v>122</v>
      </c>
      <c r="G10" s="117" t="s">
        <v>123</v>
      </c>
      <c r="H10" s="117" t="s">
        <v>163</v>
      </c>
      <c r="I10" s="117" t="s">
        <v>242</v>
      </c>
      <c r="J10" s="117" t="s">
        <v>48</v>
      </c>
      <c r="K10" s="2"/>
      <c r="L10" s="118">
        <v>46147</v>
      </c>
      <c r="M10" s="117" t="s">
        <v>1449</v>
      </c>
      <c r="N10" s="117" t="s">
        <v>1441</v>
      </c>
      <c r="O10" s="76">
        <v>46142</v>
      </c>
      <c r="P10" s="2"/>
      <c r="Q10" s="2" t="s">
        <v>1744</v>
      </c>
      <c r="R10" s="2" t="s">
        <v>1868</v>
      </c>
      <c r="S10" s="2" t="s">
        <v>1745</v>
      </c>
      <c r="T10" s="2" t="s">
        <v>1746</v>
      </c>
      <c r="U10" s="67" t="s">
        <v>1751</v>
      </c>
      <c r="V10"/>
      <c r="W10"/>
      <c r="XFA10" s="32"/>
      <c r="XFB10" s="3"/>
    </row>
    <row r="11" spans="1:23 16381:16382" s="30" customFormat="1" ht="270.75">
      <c r="A11" s="66">
        <f t="shared" si="0"/>
        <v>6</v>
      </c>
      <c r="B11" s="117" t="s">
        <v>272</v>
      </c>
      <c r="C11" s="117" t="s">
        <v>938</v>
      </c>
      <c r="D11" s="117" t="s">
        <v>1619</v>
      </c>
      <c r="E11" s="117" t="s">
        <v>1382</v>
      </c>
      <c r="F11" s="117" t="s">
        <v>122</v>
      </c>
      <c r="G11" s="117" t="s">
        <v>123</v>
      </c>
      <c r="H11" s="117" t="s">
        <v>163</v>
      </c>
      <c r="I11" s="117" t="s">
        <v>242</v>
      </c>
      <c r="J11" s="117" t="s">
        <v>50</v>
      </c>
      <c r="K11" s="2"/>
      <c r="L11" s="118">
        <v>46091</v>
      </c>
      <c r="M11" s="117" t="s">
        <v>1448</v>
      </c>
      <c r="N11" s="117" t="s">
        <v>1441</v>
      </c>
      <c r="O11" s="76">
        <v>46093</v>
      </c>
      <c r="P11" s="2" t="s">
        <v>134</v>
      </c>
      <c r="Q11" s="2" t="s">
        <v>1621</v>
      </c>
      <c r="R11" s="2" t="s">
        <v>1868</v>
      </c>
      <c r="S11" s="2" t="s">
        <v>1623</v>
      </c>
      <c r="T11" s="2" t="s">
        <v>1622</v>
      </c>
      <c r="U11" s="67"/>
      <c r="V11"/>
      <c r="W11"/>
      <c r="XFA11" s="32"/>
      <c r="XFB11" s="3"/>
    </row>
    <row r="12" spans="1:23 16381:16382" s="30" customFormat="1" ht="270.75">
      <c r="A12" s="66">
        <f t="shared" si="0"/>
        <v>7</v>
      </c>
      <c r="B12" s="117" t="s">
        <v>272</v>
      </c>
      <c r="C12" s="117" t="s">
        <v>938</v>
      </c>
      <c r="D12" s="117" t="s">
        <v>1379</v>
      </c>
      <c r="E12" s="117" t="s">
        <v>1382</v>
      </c>
      <c r="F12" s="117" t="s">
        <v>122</v>
      </c>
      <c r="G12" s="117" t="s">
        <v>123</v>
      </c>
      <c r="H12" s="117" t="s">
        <v>163</v>
      </c>
      <c r="I12" s="117" t="s">
        <v>242</v>
      </c>
      <c r="J12" s="117" t="s">
        <v>50</v>
      </c>
      <c r="K12" s="2"/>
      <c r="L12" s="118">
        <v>46098</v>
      </c>
      <c r="M12" s="117" t="s">
        <v>1449</v>
      </c>
      <c r="N12" s="117" t="s">
        <v>1441</v>
      </c>
      <c r="O12" s="118">
        <v>46129</v>
      </c>
      <c r="P12" s="117" t="s">
        <v>134</v>
      </c>
      <c r="Q12" s="117" t="s">
        <v>1731</v>
      </c>
      <c r="R12" s="117" t="s">
        <v>1868</v>
      </c>
      <c r="S12" s="117" t="s">
        <v>1732</v>
      </c>
      <c r="T12" s="117" t="s">
        <v>1733</v>
      </c>
      <c r="U12" s="67" t="s">
        <v>1734</v>
      </c>
      <c r="V12"/>
      <c r="W12"/>
      <c r="XFA12" s="32"/>
      <c r="XFB12" s="3"/>
    </row>
    <row r="13" spans="1:23 16381:16382" s="30" customFormat="1" ht="285">
      <c r="A13" s="66">
        <f t="shared" si="0"/>
        <v>8</v>
      </c>
      <c r="B13" s="117" t="s">
        <v>272</v>
      </c>
      <c r="C13" s="117" t="s">
        <v>938</v>
      </c>
      <c r="D13" s="117" t="s">
        <v>1378</v>
      </c>
      <c r="E13" s="117" t="s">
        <v>1382</v>
      </c>
      <c r="F13" s="117" t="s">
        <v>122</v>
      </c>
      <c r="G13" s="117" t="s">
        <v>123</v>
      </c>
      <c r="H13" s="117" t="s">
        <v>163</v>
      </c>
      <c r="I13" s="117" t="s">
        <v>242</v>
      </c>
      <c r="J13" s="117" t="s">
        <v>50</v>
      </c>
      <c r="K13" s="2"/>
      <c r="L13" s="118">
        <v>46126</v>
      </c>
      <c r="M13" s="117" t="s">
        <v>1449</v>
      </c>
      <c r="N13" s="117" t="s">
        <v>1441</v>
      </c>
      <c r="O13" s="76">
        <v>46171</v>
      </c>
      <c r="P13" s="2" t="s">
        <v>134</v>
      </c>
      <c r="Q13" s="117" t="s">
        <v>1882</v>
      </c>
      <c r="R13" s="117" t="s">
        <v>1868</v>
      </c>
      <c r="S13" s="117" t="s">
        <v>1885</v>
      </c>
      <c r="T13" s="117" t="s">
        <v>1883</v>
      </c>
      <c r="U13" s="117"/>
      <c r="V13"/>
      <c r="W13"/>
      <c r="XFA13" s="32"/>
      <c r="XFB13" s="3"/>
    </row>
    <row r="14" spans="1:23 16381:16382" s="30" customFormat="1" ht="270.75">
      <c r="A14" s="66">
        <f t="shared" si="0"/>
        <v>9</v>
      </c>
      <c r="B14" s="117" t="s">
        <v>272</v>
      </c>
      <c r="C14" s="117" t="s">
        <v>938</v>
      </c>
      <c r="D14" s="117" t="s">
        <v>1380</v>
      </c>
      <c r="E14" s="117" t="s">
        <v>1382</v>
      </c>
      <c r="F14" s="117" t="s">
        <v>122</v>
      </c>
      <c r="G14" s="117" t="s">
        <v>123</v>
      </c>
      <c r="H14" s="117" t="s">
        <v>163</v>
      </c>
      <c r="I14" s="117" t="s">
        <v>242</v>
      </c>
      <c r="J14" s="117" t="s">
        <v>50</v>
      </c>
      <c r="K14" s="2"/>
      <c r="L14" s="118">
        <v>46133</v>
      </c>
      <c r="M14" s="117" t="s">
        <v>1449</v>
      </c>
      <c r="N14" s="117" t="s">
        <v>1441</v>
      </c>
      <c r="O14" s="76">
        <v>46203</v>
      </c>
      <c r="P14" s="2" t="s">
        <v>134</v>
      </c>
      <c r="Q14" s="117" t="s">
        <v>1888</v>
      </c>
      <c r="R14" s="117" t="s">
        <v>1868</v>
      </c>
      <c r="S14" s="117" t="s">
        <v>1891</v>
      </c>
      <c r="T14" s="117" t="s">
        <v>1892</v>
      </c>
      <c r="U14" s="67"/>
      <c r="V14"/>
      <c r="W14"/>
      <c r="XFA14" s="32"/>
      <c r="XFB14" s="3"/>
    </row>
    <row r="15" spans="1:23 16381:16382" s="30" customFormat="1" ht="270.75">
      <c r="A15" s="66">
        <f t="shared" si="0"/>
        <v>10</v>
      </c>
      <c r="B15" s="117" t="s">
        <v>272</v>
      </c>
      <c r="C15" s="117" t="s">
        <v>938</v>
      </c>
      <c r="D15" s="117" t="s">
        <v>1381</v>
      </c>
      <c r="E15" s="117" t="s">
        <v>1382</v>
      </c>
      <c r="F15" s="117" t="s">
        <v>122</v>
      </c>
      <c r="G15" s="117" t="s">
        <v>123</v>
      </c>
      <c r="H15" s="117" t="s">
        <v>163</v>
      </c>
      <c r="I15" s="117" t="s">
        <v>242</v>
      </c>
      <c r="J15" s="117" t="s">
        <v>50</v>
      </c>
      <c r="K15" s="2"/>
      <c r="L15" s="118">
        <v>46147</v>
      </c>
      <c r="M15" s="117" t="s">
        <v>1449</v>
      </c>
      <c r="N15" s="117" t="s">
        <v>1441</v>
      </c>
      <c r="O15" s="118">
        <v>46142</v>
      </c>
      <c r="P15" s="117"/>
      <c r="Q15" s="117" t="s">
        <v>1744</v>
      </c>
      <c r="R15" s="117" t="s">
        <v>1868</v>
      </c>
      <c r="S15" s="117" t="s">
        <v>1747</v>
      </c>
      <c r="T15" s="117" t="s">
        <v>1749</v>
      </c>
      <c r="U15" s="120" t="s">
        <v>1750</v>
      </c>
      <c r="V15"/>
      <c r="W15"/>
      <c r="XFA15" s="32"/>
      <c r="XFB15" s="3"/>
    </row>
    <row r="16" spans="1:23 16381:16382" s="30" customFormat="1" ht="270.75">
      <c r="A16" s="66">
        <f t="shared" si="0"/>
        <v>11</v>
      </c>
      <c r="B16" s="117" t="s">
        <v>272</v>
      </c>
      <c r="C16" s="117" t="s">
        <v>938</v>
      </c>
      <c r="D16" s="117" t="s">
        <v>1619</v>
      </c>
      <c r="E16" s="117" t="s">
        <v>1382</v>
      </c>
      <c r="F16" s="117" t="s">
        <v>122</v>
      </c>
      <c r="G16" s="117" t="s">
        <v>123</v>
      </c>
      <c r="H16" s="117" t="s">
        <v>163</v>
      </c>
      <c r="I16" s="117" t="s">
        <v>242</v>
      </c>
      <c r="J16" s="117" t="s">
        <v>1336</v>
      </c>
      <c r="K16" s="117"/>
      <c r="L16" s="118">
        <v>46091</v>
      </c>
      <c r="M16" s="117" t="s">
        <v>1448</v>
      </c>
      <c r="N16" s="117" t="s">
        <v>1441</v>
      </c>
      <c r="O16" s="118">
        <v>46093</v>
      </c>
      <c r="P16" s="117" t="s">
        <v>134</v>
      </c>
      <c r="Q16" s="117" t="s">
        <v>1621</v>
      </c>
      <c r="R16" s="117" t="s">
        <v>1868</v>
      </c>
      <c r="S16" s="117" t="s">
        <v>1671</v>
      </c>
      <c r="T16" s="117" t="s">
        <v>1622</v>
      </c>
      <c r="U16" s="67"/>
      <c r="V16"/>
      <c r="W16"/>
      <c r="XFA16" s="32"/>
      <c r="XFB16" s="3"/>
    </row>
    <row r="17" spans="1:23" s="30" customFormat="1" ht="270.75">
      <c r="A17" s="66">
        <f t="shared" si="0"/>
        <v>12</v>
      </c>
      <c r="B17" s="117" t="s">
        <v>272</v>
      </c>
      <c r="C17" s="117" t="s">
        <v>938</v>
      </c>
      <c r="D17" s="117" t="s">
        <v>1379</v>
      </c>
      <c r="E17" s="117" t="s">
        <v>1382</v>
      </c>
      <c r="F17" s="117" t="s">
        <v>122</v>
      </c>
      <c r="G17" s="117" t="s">
        <v>123</v>
      </c>
      <c r="H17" s="117" t="s">
        <v>163</v>
      </c>
      <c r="I17" s="117" t="s">
        <v>242</v>
      </c>
      <c r="J17" s="117" t="s">
        <v>1336</v>
      </c>
      <c r="K17" s="117"/>
      <c r="L17" s="118">
        <v>46098</v>
      </c>
      <c r="M17" s="117" t="s">
        <v>1449</v>
      </c>
      <c r="N17" s="117" t="s">
        <v>1441</v>
      </c>
      <c r="O17" s="118">
        <v>46100</v>
      </c>
      <c r="P17" s="117" t="s">
        <v>134</v>
      </c>
      <c r="Q17" s="117" t="s">
        <v>1735</v>
      </c>
      <c r="R17" s="117" t="s">
        <v>1868</v>
      </c>
      <c r="S17" s="117" t="s">
        <v>1736</v>
      </c>
      <c r="T17" s="117" t="s">
        <v>1737</v>
      </c>
      <c r="U17" s="120"/>
      <c r="V17"/>
      <c r="W17"/>
    </row>
    <row r="18" spans="1:23" s="30" customFormat="1" ht="270.75">
      <c r="A18" s="66">
        <f t="shared" si="0"/>
        <v>13</v>
      </c>
      <c r="B18" s="117" t="s">
        <v>272</v>
      </c>
      <c r="C18" s="117" t="s">
        <v>938</v>
      </c>
      <c r="D18" s="117" t="s">
        <v>1378</v>
      </c>
      <c r="E18" s="117" t="s">
        <v>1382</v>
      </c>
      <c r="F18" s="117" t="s">
        <v>122</v>
      </c>
      <c r="G18" s="117" t="s">
        <v>123</v>
      </c>
      <c r="H18" s="117" t="s">
        <v>163</v>
      </c>
      <c r="I18" s="117" t="s">
        <v>242</v>
      </c>
      <c r="J18" s="117" t="s">
        <v>1336</v>
      </c>
      <c r="K18" s="117"/>
      <c r="L18" s="118">
        <v>46126</v>
      </c>
      <c r="M18" s="117" t="s">
        <v>1449</v>
      </c>
      <c r="N18" s="117" t="s">
        <v>1441</v>
      </c>
      <c r="O18" s="118">
        <v>46100</v>
      </c>
      <c r="P18" s="117" t="s">
        <v>134</v>
      </c>
      <c r="Q18" s="117" t="s">
        <v>1735</v>
      </c>
      <c r="R18" s="117" t="s">
        <v>1868</v>
      </c>
      <c r="S18" s="117" t="s">
        <v>1886</v>
      </c>
      <c r="T18" s="117" t="s">
        <v>1887</v>
      </c>
      <c r="U18" s="67"/>
      <c r="V18"/>
      <c r="W18"/>
    </row>
    <row r="19" spans="1:23" s="30" customFormat="1" ht="270.75">
      <c r="A19" s="66">
        <f t="shared" si="0"/>
        <v>14</v>
      </c>
      <c r="B19" s="117" t="s">
        <v>272</v>
      </c>
      <c r="C19" s="117" t="s">
        <v>938</v>
      </c>
      <c r="D19" s="117" t="s">
        <v>1380</v>
      </c>
      <c r="E19" s="117" t="s">
        <v>1382</v>
      </c>
      <c r="F19" s="117" t="s">
        <v>122</v>
      </c>
      <c r="G19" s="117" t="s">
        <v>123</v>
      </c>
      <c r="H19" s="117" t="s">
        <v>163</v>
      </c>
      <c r="I19" s="117" t="s">
        <v>242</v>
      </c>
      <c r="J19" s="117" t="s">
        <v>1336</v>
      </c>
      <c r="K19" s="117"/>
      <c r="L19" s="118">
        <v>46133</v>
      </c>
      <c r="M19" s="117" t="s">
        <v>1449</v>
      </c>
      <c r="N19" s="117" t="s">
        <v>1441</v>
      </c>
      <c r="O19" s="76">
        <v>46203</v>
      </c>
      <c r="P19" s="117" t="s">
        <v>134</v>
      </c>
      <c r="Q19" s="117" t="s">
        <v>1893</v>
      </c>
      <c r="R19" s="117" t="s">
        <v>1868</v>
      </c>
      <c r="S19" s="2" t="s">
        <v>1894</v>
      </c>
      <c r="T19" s="2" t="s">
        <v>1895</v>
      </c>
      <c r="U19" s="67"/>
      <c r="V19"/>
      <c r="W19"/>
    </row>
    <row r="20" spans="1:23" s="30" customFormat="1" ht="270.75">
      <c r="A20" s="66">
        <f t="shared" si="0"/>
        <v>15</v>
      </c>
      <c r="B20" s="117" t="s">
        <v>272</v>
      </c>
      <c r="C20" s="117" t="s">
        <v>938</v>
      </c>
      <c r="D20" s="117" t="s">
        <v>1381</v>
      </c>
      <c r="E20" s="117" t="s">
        <v>1382</v>
      </c>
      <c r="F20" s="117" t="s">
        <v>122</v>
      </c>
      <c r="G20" s="117" t="s">
        <v>123</v>
      </c>
      <c r="H20" s="117" t="s">
        <v>163</v>
      </c>
      <c r="I20" s="117" t="s">
        <v>242</v>
      </c>
      <c r="J20" s="117" t="s">
        <v>1336</v>
      </c>
      <c r="K20" s="117"/>
      <c r="L20" s="118">
        <v>46147</v>
      </c>
      <c r="M20" s="117" t="s">
        <v>1449</v>
      </c>
      <c r="N20" s="117" t="s">
        <v>1441</v>
      </c>
      <c r="O20" s="118">
        <v>46142</v>
      </c>
      <c r="P20" s="117"/>
      <c r="Q20" s="117" t="s">
        <v>1744</v>
      </c>
      <c r="R20" s="117" t="s">
        <v>1868</v>
      </c>
      <c r="S20" s="117" t="s">
        <v>1748</v>
      </c>
      <c r="T20" s="117" t="s">
        <v>1752</v>
      </c>
      <c r="U20" s="120" t="s">
        <v>1753</v>
      </c>
      <c r="V20"/>
      <c r="W20"/>
    </row>
    <row r="21" spans="1:23" s="30" customFormat="1" ht="270.75">
      <c r="A21" s="66">
        <f t="shared" si="0"/>
        <v>16</v>
      </c>
      <c r="B21" s="117" t="s">
        <v>272</v>
      </c>
      <c r="C21" s="117" t="s">
        <v>938</v>
      </c>
      <c r="D21" s="117" t="s">
        <v>1456</v>
      </c>
      <c r="E21" s="117" t="s">
        <v>1391</v>
      </c>
      <c r="F21" s="117" t="s">
        <v>138</v>
      </c>
      <c r="G21" s="117" t="s">
        <v>139</v>
      </c>
      <c r="H21" s="117" t="s">
        <v>163</v>
      </c>
      <c r="I21" s="117" t="s">
        <v>243</v>
      </c>
      <c r="J21" s="117" t="s">
        <v>1347</v>
      </c>
      <c r="K21" s="117"/>
      <c r="L21" s="118">
        <v>46091</v>
      </c>
      <c r="M21" s="117" t="s">
        <v>1449</v>
      </c>
      <c r="N21" s="117" t="s">
        <v>1441</v>
      </c>
      <c r="O21" s="76">
        <v>46097</v>
      </c>
      <c r="P21" s="2" t="s">
        <v>134</v>
      </c>
      <c r="Q21" s="2" t="s">
        <v>1722</v>
      </c>
      <c r="R21" s="2" t="s">
        <v>1868</v>
      </c>
      <c r="S21" s="2" t="s">
        <v>1723</v>
      </c>
      <c r="T21" s="2" t="s">
        <v>1724</v>
      </c>
      <c r="U21" s="67" t="s">
        <v>1725</v>
      </c>
      <c r="V21"/>
      <c r="W21"/>
    </row>
    <row r="22" spans="1:23" s="30" customFormat="1" ht="270.75">
      <c r="A22" s="66">
        <f t="shared" si="0"/>
        <v>17</v>
      </c>
      <c r="B22" s="117" t="s">
        <v>272</v>
      </c>
      <c r="C22" s="117" t="s">
        <v>938</v>
      </c>
      <c r="D22" s="117" t="s">
        <v>1387</v>
      </c>
      <c r="E22" s="117" t="s">
        <v>1391</v>
      </c>
      <c r="F22" s="117" t="s">
        <v>138</v>
      </c>
      <c r="G22" s="117" t="s">
        <v>139</v>
      </c>
      <c r="H22" s="117" t="s">
        <v>163</v>
      </c>
      <c r="I22" s="117" t="s">
        <v>243</v>
      </c>
      <c r="J22" s="117" t="s">
        <v>1347</v>
      </c>
      <c r="K22" s="117"/>
      <c r="L22" s="118">
        <v>46098</v>
      </c>
      <c r="M22" s="117" t="s">
        <v>1449</v>
      </c>
      <c r="N22" s="117" t="s">
        <v>1441</v>
      </c>
      <c r="O22" s="76">
        <v>46108</v>
      </c>
      <c r="P22" s="2" t="s">
        <v>134</v>
      </c>
      <c r="Q22" s="2" t="s">
        <v>1718</v>
      </c>
      <c r="R22" s="2" t="s">
        <v>1868</v>
      </c>
      <c r="S22" s="2" t="s">
        <v>1719</v>
      </c>
      <c r="T22" s="2" t="s">
        <v>1720</v>
      </c>
      <c r="U22" s="67"/>
      <c r="V22"/>
      <c r="W22"/>
    </row>
    <row r="23" spans="1:23" s="30" customFormat="1" ht="270.75">
      <c r="A23" s="66">
        <f t="shared" si="0"/>
        <v>18</v>
      </c>
      <c r="B23" s="117" t="s">
        <v>272</v>
      </c>
      <c r="C23" s="117" t="s">
        <v>938</v>
      </c>
      <c r="D23" s="117" t="s">
        <v>1388</v>
      </c>
      <c r="E23" s="117" t="s">
        <v>1391</v>
      </c>
      <c r="F23" s="117" t="s">
        <v>138</v>
      </c>
      <c r="G23" s="117" t="s">
        <v>139</v>
      </c>
      <c r="H23" s="117" t="s">
        <v>163</v>
      </c>
      <c r="I23" s="117" t="s">
        <v>243</v>
      </c>
      <c r="J23" s="117" t="s">
        <v>1347</v>
      </c>
      <c r="K23" s="117"/>
      <c r="L23" s="118">
        <v>46126</v>
      </c>
      <c r="M23" s="117" t="s">
        <v>1449</v>
      </c>
      <c r="N23" s="117" t="s">
        <v>1441</v>
      </c>
      <c r="O23" s="118">
        <v>46184</v>
      </c>
      <c r="P23" s="117" t="s">
        <v>134</v>
      </c>
      <c r="Q23" s="117" t="s">
        <v>1721</v>
      </c>
      <c r="R23" s="117" t="s">
        <v>1868</v>
      </c>
      <c r="S23" s="117" t="s">
        <v>1719</v>
      </c>
      <c r="T23" s="117" t="s">
        <v>1720</v>
      </c>
      <c r="U23" s="67"/>
      <c r="V23"/>
      <c r="W23"/>
    </row>
    <row r="24" spans="1:23" s="30" customFormat="1" ht="142.5">
      <c r="A24" s="66">
        <f t="shared" si="0"/>
        <v>19</v>
      </c>
      <c r="B24" s="117" t="s">
        <v>272</v>
      </c>
      <c r="C24" s="117" t="s">
        <v>938</v>
      </c>
      <c r="D24" s="117" t="s">
        <v>1389</v>
      </c>
      <c r="E24" s="117" t="s">
        <v>1391</v>
      </c>
      <c r="F24" s="117" t="s">
        <v>138</v>
      </c>
      <c r="G24" s="117" t="s">
        <v>139</v>
      </c>
      <c r="H24" s="117" t="s">
        <v>163</v>
      </c>
      <c r="I24" s="117" t="s">
        <v>243</v>
      </c>
      <c r="J24" s="117" t="s">
        <v>1347</v>
      </c>
      <c r="K24" s="117"/>
      <c r="L24" s="118">
        <v>46133</v>
      </c>
      <c r="M24" s="117" t="s">
        <v>1449</v>
      </c>
      <c r="N24" s="117" t="s">
        <v>1441</v>
      </c>
      <c r="O24" s="76"/>
      <c r="P24" s="2"/>
      <c r="Q24" s="2"/>
      <c r="R24" s="2"/>
      <c r="S24" s="2"/>
      <c r="T24" s="2"/>
      <c r="U24" s="120" t="s">
        <v>1810</v>
      </c>
      <c r="V24"/>
      <c r="W24"/>
    </row>
    <row r="25" spans="1:23" s="30" customFormat="1" ht="142.5">
      <c r="A25" s="66">
        <f t="shared" si="0"/>
        <v>20</v>
      </c>
      <c r="B25" s="117" t="s">
        <v>272</v>
      </c>
      <c r="C25" s="117" t="s">
        <v>938</v>
      </c>
      <c r="D25" s="117" t="s">
        <v>1390</v>
      </c>
      <c r="E25" s="117" t="s">
        <v>1391</v>
      </c>
      <c r="F25" s="117" t="s">
        <v>138</v>
      </c>
      <c r="G25" s="117" t="s">
        <v>139</v>
      </c>
      <c r="H25" s="117" t="s">
        <v>163</v>
      </c>
      <c r="I25" s="117" t="s">
        <v>243</v>
      </c>
      <c r="J25" s="117" t="s">
        <v>1347</v>
      </c>
      <c r="K25" s="117"/>
      <c r="L25" s="118">
        <v>46146</v>
      </c>
      <c r="M25" s="117" t="s">
        <v>1449</v>
      </c>
      <c r="N25" s="117" t="s">
        <v>1441</v>
      </c>
      <c r="O25" s="76"/>
      <c r="P25" s="2"/>
      <c r="Q25" s="2"/>
      <c r="R25" s="2"/>
      <c r="S25" s="2"/>
      <c r="T25" s="2"/>
      <c r="U25" s="120" t="s">
        <v>1810</v>
      </c>
      <c r="V25"/>
      <c r="W25"/>
    </row>
    <row r="26" spans="1:23" s="30" customFormat="1" ht="142.5">
      <c r="A26" s="66">
        <f t="shared" si="0"/>
        <v>21</v>
      </c>
      <c r="B26" s="117" t="s">
        <v>272</v>
      </c>
      <c r="C26" s="117" t="s">
        <v>938</v>
      </c>
      <c r="D26" s="117" t="s">
        <v>1457</v>
      </c>
      <c r="E26" s="117" t="s">
        <v>1391</v>
      </c>
      <c r="F26" s="117" t="s">
        <v>138</v>
      </c>
      <c r="G26" s="117" t="s">
        <v>139</v>
      </c>
      <c r="H26" s="117" t="s">
        <v>163</v>
      </c>
      <c r="I26" s="117" t="s">
        <v>243</v>
      </c>
      <c r="J26" s="117" t="s">
        <v>1347</v>
      </c>
      <c r="K26" s="2"/>
      <c r="L26" s="76">
        <v>46146</v>
      </c>
      <c r="M26" s="117" t="s">
        <v>1449</v>
      </c>
      <c r="N26" s="117" t="s">
        <v>1441</v>
      </c>
      <c r="O26" s="76"/>
      <c r="P26" s="2"/>
      <c r="Q26" s="2"/>
      <c r="R26" s="2"/>
      <c r="S26" s="2"/>
      <c r="T26" s="2"/>
      <c r="U26" s="120" t="s">
        <v>1810</v>
      </c>
      <c r="V26"/>
      <c r="W26"/>
    </row>
    <row r="27" spans="1:23" s="30" customFormat="1" ht="270.75">
      <c r="A27" s="66">
        <f t="shared" si="0"/>
        <v>22</v>
      </c>
      <c r="B27" s="117" t="s">
        <v>272</v>
      </c>
      <c r="C27" s="117" t="s">
        <v>938</v>
      </c>
      <c r="D27" s="117" t="s">
        <v>1451</v>
      </c>
      <c r="E27" s="117" t="s">
        <v>1443</v>
      </c>
      <c r="F27" s="117" t="s">
        <v>138</v>
      </c>
      <c r="G27" s="117" t="s">
        <v>123</v>
      </c>
      <c r="H27" s="117" t="s">
        <v>201</v>
      </c>
      <c r="I27" s="117" t="s">
        <v>242</v>
      </c>
      <c r="J27" s="117" t="s">
        <v>48</v>
      </c>
      <c r="K27" s="117"/>
      <c r="L27" s="118">
        <v>46091</v>
      </c>
      <c r="M27" s="117" t="s">
        <v>1440</v>
      </c>
      <c r="N27" s="117" t="s">
        <v>1441</v>
      </c>
      <c r="O27" s="118">
        <v>46091</v>
      </c>
      <c r="P27" s="117" t="s">
        <v>188</v>
      </c>
      <c r="Q27" s="117" t="s">
        <v>1664</v>
      </c>
      <c r="R27" s="117" t="s">
        <v>1868</v>
      </c>
      <c r="S27" s="117" t="s">
        <v>1665</v>
      </c>
      <c r="T27" s="117" t="s">
        <v>1666</v>
      </c>
      <c r="U27" s="67"/>
      <c r="V27"/>
      <c r="W27"/>
    </row>
    <row r="28" spans="1:23" s="30" customFormat="1" ht="270.75">
      <c r="A28" s="66">
        <f t="shared" si="0"/>
        <v>23</v>
      </c>
      <c r="B28" s="117" t="s">
        <v>272</v>
      </c>
      <c r="C28" s="117" t="s">
        <v>938</v>
      </c>
      <c r="D28" s="117" t="s">
        <v>1452</v>
      </c>
      <c r="E28" s="117" t="s">
        <v>1443</v>
      </c>
      <c r="F28" s="117" t="s">
        <v>138</v>
      </c>
      <c r="G28" s="117" t="s">
        <v>123</v>
      </c>
      <c r="H28" s="117" t="s">
        <v>201</v>
      </c>
      <c r="I28" s="117" t="s">
        <v>242</v>
      </c>
      <c r="J28" s="117" t="s">
        <v>48</v>
      </c>
      <c r="K28" s="117"/>
      <c r="L28" s="118">
        <v>46098</v>
      </c>
      <c r="M28" s="117" t="s">
        <v>1440</v>
      </c>
      <c r="N28" s="117" t="s">
        <v>1441</v>
      </c>
      <c r="O28" s="118">
        <v>46100</v>
      </c>
      <c r="P28" s="117" t="s">
        <v>134</v>
      </c>
      <c r="Q28" s="117" t="s">
        <v>1678</v>
      </c>
      <c r="R28" s="117" t="s">
        <v>1868</v>
      </c>
      <c r="S28" s="117" t="s">
        <v>1683</v>
      </c>
      <c r="T28" s="117" t="s">
        <v>1684</v>
      </c>
      <c r="U28" s="67"/>
      <c r="V28"/>
      <c r="W28"/>
    </row>
    <row r="29" spans="1:23" s="30" customFormat="1" ht="270.75">
      <c r="A29" s="66">
        <f t="shared" si="0"/>
        <v>24</v>
      </c>
      <c r="B29" s="117" t="s">
        <v>272</v>
      </c>
      <c r="C29" s="117" t="s">
        <v>938</v>
      </c>
      <c r="D29" s="117" t="s">
        <v>1453</v>
      </c>
      <c r="E29" s="117" t="s">
        <v>1443</v>
      </c>
      <c r="F29" s="117" t="s">
        <v>138</v>
      </c>
      <c r="G29" s="117" t="s">
        <v>123</v>
      </c>
      <c r="H29" s="117" t="s">
        <v>201</v>
      </c>
      <c r="I29" s="117" t="s">
        <v>242</v>
      </c>
      <c r="J29" s="117" t="s">
        <v>48</v>
      </c>
      <c r="K29" s="117"/>
      <c r="L29" s="118">
        <v>46126</v>
      </c>
      <c r="M29" s="117" t="s">
        <v>1440</v>
      </c>
      <c r="N29" s="117" t="s">
        <v>1441</v>
      </c>
      <c r="O29" s="118">
        <v>46163</v>
      </c>
      <c r="P29" s="117" t="s">
        <v>134</v>
      </c>
      <c r="Q29" s="117" t="s">
        <v>1704</v>
      </c>
      <c r="R29" s="117" t="s">
        <v>1868</v>
      </c>
      <c r="S29" s="117" t="s">
        <v>1705</v>
      </c>
      <c r="T29" s="117" t="s">
        <v>1706</v>
      </c>
      <c r="U29" s="120" t="s">
        <v>1707</v>
      </c>
      <c r="V29"/>
      <c r="W29"/>
    </row>
    <row r="30" spans="1:23" s="30" customFormat="1" ht="270.75">
      <c r="A30" s="66">
        <f t="shared" si="0"/>
        <v>25</v>
      </c>
      <c r="B30" s="117" t="s">
        <v>272</v>
      </c>
      <c r="C30" s="117" t="s">
        <v>938</v>
      </c>
      <c r="D30" s="117" t="s">
        <v>1454</v>
      </c>
      <c r="E30" s="117" t="s">
        <v>1443</v>
      </c>
      <c r="F30" s="117" t="s">
        <v>138</v>
      </c>
      <c r="G30" s="117" t="s">
        <v>123</v>
      </c>
      <c r="H30" s="117" t="s">
        <v>201</v>
      </c>
      <c r="I30" s="117" t="s">
        <v>242</v>
      </c>
      <c r="J30" s="117" t="s">
        <v>48</v>
      </c>
      <c r="K30" s="117"/>
      <c r="L30" s="118">
        <v>46133</v>
      </c>
      <c r="M30" s="117" t="s">
        <v>1440</v>
      </c>
      <c r="N30" s="117" t="s">
        <v>1441</v>
      </c>
      <c r="O30" s="118">
        <v>46184</v>
      </c>
      <c r="P30" s="117" t="s">
        <v>134</v>
      </c>
      <c r="Q30" s="117" t="s">
        <v>1646</v>
      </c>
      <c r="R30" s="117" t="s">
        <v>1868</v>
      </c>
      <c r="S30" s="117" t="s">
        <v>1647</v>
      </c>
      <c r="T30" s="117" t="s">
        <v>1648</v>
      </c>
      <c r="U30" s="120" t="s">
        <v>1645</v>
      </c>
      <c r="V30"/>
      <c r="W30"/>
    </row>
    <row r="31" spans="1:23" s="30" customFormat="1" ht="99.75">
      <c r="A31" s="66">
        <f t="shared" si="0"/>
        <v>26</v>
      </c>
      <c r="B31" s="117" t="s">
        <v>272</v>
      </c>
      <c r="C31" s="117" t="s">
        <v>938</v>
      </c>
      <c r="D31" s="117" t="s">
        <v>1455</v>
      </c>
      <c r="E31" s="117" t="s">
        <v>1443</v>
      </c>
      <c r="F31" s="117" t="s">
        <v>138</v>
      </c>
      <c r="G31" s="117" t="s">
        <v>123</v>
      </c>
      <c r="H31" s="117" t="s">
        <v>201</v>
      </c>
      <c r="I31" s="117" t="s">
        <v>242</v>
      </c>
      <c r="J31" s="117" t="s">
        <v>48</v>
      </c>
      <c r="K31" s="117"/>
      <c r="L31" s="118">
        <v>46146</v>
      </c>
      <c r="M31" s="117" t="s">
        <v>1440</v>
      </c>
      <c r="N31" s="117" t="s">
        <v>1441</v>
      </c>
      <c r="O31" s="76"/>
      <c r="P31" s="2"/>
      <c r="Q31" s="2"/>
      <c r="R31" s="2"/>
      <c r="S31" s="2"/>
      <c r="T31" s="2"/>
      <c r="U31" s="120" t="s">
        <v>1810</v>
      </c>
      <c r="V31"/>
      <c r="W31"/>
    </row>
    <row r="32" spans="1:23" s="30" customFormat="1" ht="270.75">
      <c r="A32" s="66">
        <f t="shared" si="0"/>
        <v>27</v>
      </c>
      <c r="B32" s="117" t="s">
        <v>272</v>
      </c>
      <c r="C32" s="117" t="s">
        <v>938</v>
      </c>
      <c r="D32" s="117" t="s">
        <v>1451</v>
      </c>
      <c r="E32" s="117" t="s">
        <v>1443</v>
      </c>
      <c r="F32" s="117" t="s">
        <v>138</v>
      </c>
      <c r="G32" s="117" t="s">
        <v>123</v>
      </c>
      <c r="H32" s="117" t="s">
        <v>201</v>
      </c>
      <c r="I32" s="117" t="s">
        <v>242</v>
      </c>
      <c r="J32" s="117" t="s">
        <v>50</v>
      </c>
      <c r="K32" s="117"/>
      <c r="L32" s="118">
        <v>46091</v>
      </c>
      <c r="M32" s="117" t="s">
        <v>1440</v>
      </c>
      <c r="N32" s="117" t="s">
        <v>1441</v>
      </c>
      <c r="O32" s="118">
        <v>46091</v>
      </c>
      <c r="P32" s="117" t="s">
        <v>188</v>
      </c>
      <c r="Q32" s="117" t="s">
        <v>1664</v>
      </c>
      <c r="R32" s="117" t="s">
        <v>1868</v>
      </c>
      <c r="S32" s="117" t="s">
        <v>1665</v>
      </c>
      <c r="T32" s="117" t="s">
        <v>1666</v>
      </c>
      <c r="U32" s="67"/>
      <c r="V32"/>
      <c r="W32"/>
    </row>
    <row r="33" spans="1:23" s="30" customFormat="1" ht="270.75">
      <c r="A33" s="66">
        <f t="shared" si="0"/>
        <v>28</v>
      </c>
      <c r="B33" s="117" t="s">
        <v>272</v>
      </c>
      <c r="C33" s="117" t="s">
        <v>938</v>
      </c>
      <c r="D33" s="117" t="s">
        <v>1452</v>
      </c>
      <c r="E33" s="117" t="s">
        <v>1443</v>
      </c>
      <c r="F33" s="117" t="s">
        <v>138</v>
      </c>
      <c r="G33" s="117" t="s">
        <v>123</v>
      </c>
      <c r="H33" s="117" t="s">
        <v>201</v>
      </c>
      <c r="I33" s="117" t="s">
        <v>242</v>
      </c>
      <c r="J33" s="117" t="s">
        <v>50</v>
      </c>
      <c r="K33" s="117"/>
      <c r="L33" s="118">
        <v>46098</v>
      </c>
      <c r="M33" s="117" t="s">
        <v>1440</v>
      </c>
      <c r="N33" s="117" t="s">
        <v>1441</v>
      </c>
      <c r="O33" s="118">
        <v>46100</v>
      </c>
      <c r="P33" s="117" t="s">
        <v>134</v>
      </c>
      <c r="Q33" s="117" t="s">
        <v>1685</v>
      </c>
      <c r="R33" s="117" t="s">
        <v>1868</v>
      </c>
      <c r="S33" s="117" t="s">
        <v>1688</v>
      </c>
      <c r="T33" s="117" t="s">
        <v>1689</v>
      </c>
      <c r="U33" s="67" t="s">
        <v>1690</v>
      </c>
      <c r="V33"/>
      <c r="W33"/>
    </row>
    <row r="34" spans="1:23" s="30" customFormat="1" ht="270.75">
      <c r="A34" s="66">
        <f t="shared" si="0"/>
        <v>29</v>
      </c>
      <c r="B34" s="117" t="s">
        <v>272</v>
      </c>
      <c r="C34" s="117" t="s">
        <v>938</v>
      </c>
      <c r="D34" s="117" t="s">
        <v>1453</v>
      </c>
      <c r="E34" s="117" t="s">
        <v>1443</v>
      </c>
      <c r="F34" s="117" t="s">
        <v>138</v>
      </c>
      <c r="G34" s="117" t="s">
        <v>123</v>
      </c>
      <c r="H34" s="117" t="s">
        <v>201</v>
      </c>
      <c r="I34" s="117" t="s">
        <v>242</v>
      </c>
      <c r="J34" s="117" t="s">
        <v>50</v>
      </c>
      <c r="K34" s="117"/>
      <c r="L34" s="118">
        <v>46126</v>
      </c>
      <c r="M34" s="117" t="s">
        <v>1440</v>
      </c>
      <c r="N34" s="117" t="s">
        <v>1441</v>
      </c>
      <c r="O34" s="118">
        <v>46163</v>
      </c>
      <c r="P34" s="117" t="s">
        <v>134</v>
      </c>
      <c r="Q34" s="117" t="s">
        <v>1708</v>
      </c>
      <c r="R34" s="117" t="s">
        <v>1868</v>
      </c>
      <c r="S34" s="117" t="s">
        <v>1714</v>
      </c>
      <c r="T34" s="117" t="s">
        <v>1709</v>
      </c>
      <c r="U34" s="120" t="s">
        <v>1710</v>
      </c>
      <c r="V34"/>
      <c r="W34"/>
    </row>
    <row r="35" spans="1:23" s="30" customFormat="1" ht="270.75">
      <c r="A35" s="66">
        <f t="shared" si="0"/>
        <v>30</v>
      </c>
      <c r="B35" s="117" t="s">
        <v>272</v>
      </c>
      <c r="C35" s="117" t="s">
        <v>938</v>
      </c>
      <c r="D35" s="117" t="s">
        <v>1454</v>
      </c>
      <c r="E35" s="117" t="s">
        <v>1443</v>
      </c>
      <c r="F35" s="117" t="s">
        <v>138</v>
      </c>
      <c r="G35" s="117" t="s">
        <v>123</v>
      </c>
      <c r="H35" s="117" t="s">
        <v>201</v>
      </c>
      <c r="I35" s="117" t="s">
        <v>242</v>
      </c>
      <c r="J35" s="117" t="s">
        <v>50</v>
      </c>
      <c r="K35" s="117"/>
      <c r="L35" s="118">
        <v>46133</v>
      </c>
      <c r="M35" s="117" t="s">
        <v>1440</v>
      </c>
      <c r="N35" s="117" t="s">
        <v>1441</v>
      </c>
      <c r="O35" s="118">
        <v>46184</v>
      </c>
      <c r="P35" s="117" t="s">
        <v>134</v>
      </c>
      <c r="Q35" s="117" t="s">
        <v>1649</v>
      </c>
      <c r="R35" s="117" t="s">
        <v>1868</v>
      </c>
      <c r="S35" s="117" t="s">
        <v>1650</v>
      </c>
      <c r="T35" s="117" t="s">
        <v>1651</v>
      </c>
      <c r="U35" s="120" t="s">
        <v>1645</v>
      </c>
      <c r="V35"/>
      <c r="W35"/>
    </row>
    <row r="36" spans="1:23" s="30" customFormat="1" ht="99.75">
      <c r="A36" s="66">
        <f t="shared" si="0"/>
        <v>31</v>
      </c>
      <c r="B36" s="117" t="s">
        <v>272</v>
      </c>
      <c r="C36" s="117" t="s">
        <v>938</v>
      </c>
      <c r="D36" s="117" t="s">
        <v>1455</v>
      </c>
      <c r="E36" s="117" t="s">
        <v>1443</v>
      </c>
      <c r="F36" s="117" t="s">
        <v>138</v>
      </c>
      <c r="G36" s="117" t="s">
        <v>123</v>
      </c>
      <c r="H36" s="117" t="s">
        <v>201</v>
      </c>
      <c r="I36" s="117" t="s">
        <v>242</v>
      </c>
      <c r="J36" s="117" t="s">
        <v>50</v>
      </c>
      <c r="K36" s="117"/>
      <c r="L36" s="118">
        <v>46146</v>
      </c>
      <c r="M36" s="117" t="s">
        <v>1440</v>
      </c>
      <c r="N36" s="117" t="s">
        <v>1441</v>
      </c>
      <c r="O36" s="118">
        <v>46184</v>
      </c>
      <c r="P36" s="2"/>
      <c r="Q36" s="2"/>
      <c r="R36" s="2"/>
      <c r="S36" s="2"/>
      <c r="T36" s="2"/>
      <c r="U36" s="120" t="s">
        <v>1810</v>
      </c>
      <c r="V36"/>
      <c r="W36"/>
    </row>
    <row r="37" spans="1:23" s="30" customFormat="1" ht="270.75">
      <c r="A37" s="66">
        <f t="shared" si="0"/>
        <v>32</v>
      </c>
      <c r="B37" s="117" t="s">
        <v>272</v>
      </c>
      <c r="C37" s="117" t="s">
        <v>938</v>
      </c>
      <c r="D37" s="117" t="s">
        <v>1451</v>
      </c>
      <c r="E37" s="117" t="s">
        <v>1443</v>
      </c>
      <c r="F37" s="117" t="s">
        <v>138</v>
      </c>
      <c r="G37" s="117" t="s">
        <v>123</v>
      </c>
      <c r="H37" s="117" t="s">
        <v>201</v>
      </c>
      <c r="I37" s="117" t="s">
        <v>242</v>
      </c>
      <c r="J37" s="117" t="s">
        <v>1336</v>
      </c>
      <c r="K37" s="117"/>
      <c r="L37" s="118">
        <v>46091</v>
      </c>
      <c r="M37" s="117" t="s">
        <v>1440</v>
      </c>
      <c r="N37" s="117" t="s">
        <v>1441</v>
      </c>
      <c r="O37" s="118">
        <v>46091</v>
      </c>
      <c r="P37" s="117" t="s">
        <v>188</v>
      </c>
      <c r="Q37" s="117" t="s">
        <v>1656</v>
      </c>
      <c r="R37" s="117" t="s">
        <v>1868</v>
      </c>
      <c r="S37" s="117" t="s">
        <v>1667</v>
      </c>
      <c r="T37" s="117" t="s">
        <v>1668</v>
      </c>
      <c r="U37" s="67"/>
      <c r="V37"/>
      <c r="W37"/>
    </row>
    <row r="38" spans="1:23" s="30" customFormat="1" ht="270.75">
      <c r="A38" s="66">
        <f t="shared" si="0"/>
        <v>33</v>
      </c>
      <c r="B38" s="117" t="s">
        <v>272</v>
      </c>
      <c r="C38" s="117" t="s">
        <v>938</v>
      </c>
      <c r="D38" s="117" t="s">
        <v>1452</v>
      </c>
      <c r="E38" s="117" t="s">
        <v>1443</v>
      </c>
      <c r="F38" s="117" t="s">
        <v>138</v>
      </c>
      <c r="G38" s="117" t="s">
        <v>123</v>
      </c>
      <c r="H38" s="117" t="s">
        <v>201</v>
      </c>
      <c r="I38" s="117" t="s">
        <v>242</v>
      </c>
      <c r="J38" s="117" t="s">
        <v>1336</v>
      </c>
      <c r="K38" s="117"/>
      <c r="L38" s="118">
        <v>46098</v>
      </c>
      <c r="M38" s="117" t="s">
        <v>1440</v>
      </c>
      <c r="N38" s="117" t="s">
        <v>1441</v>
      </c>
      <c r="O38" s="118">
        <v>46100</v>
      </c>
      <c r="P38" s="117" t="s">
        <v>134</v>
      </c>
      <c r="Q38" s="117" t="s">
        <v>1685</v>
      </c>
      <c r="R38" s="117" t="s">
        <v>1868</v>
      </c>
      <c r="S38" s="117" t="s">
        <v>1686</v>
      </c>
      <c r="T38" s="117" t="s">
        <v>1687</v>
      </c>
      <c r="U38" s="120" t="s">
        <v>1626</v>
      </c>
      <c r="V38"/>
      <c r="W38"/>
    </row>
    <row r="39" spans="1:23" s="30" customFormat="1" ht="270.75">
      <c r="A39" s="66">
        <f t="shared" si="0"/>
        <v>34</v>
      </c>
      <c r="B39" s="117" t="s">
        <v>272</v>
      </c>
      <c r="C39" s="117" t="s">
        <v>938</v>
      </c>
      <c r="D39" s="117" t="s">
        <v>1453</v>
      </c>
      <c r="E39" s="117" t="s">
        <v>1443</v>
      </c>
      <c r="F39" s="117" t="s">
        <v>138</v>
      </c>
      <c r="G39" s="117" t="s">
        <v>123</v>
      </c>
      <c r="H39" s="117" t="s">
        <v>201</v>
      </c>
      <c r="I39" s="117" t="s">
        <v>242</v>
      </c>
      <c r="J39" s="117" t="s">
        <v>1336</v>
      </c>
      <c r="K39" s="117"/>
      <c r="L39" s="118">
        <v>46126</v>
      </c>
      <c r="M39" s="117" t="s">
        <v>1440</v>
      </c>
      <c r="N39" s="117" t="s">
        <v>1441</v>
      </c>
      <c r="O39" s="118">
        <v>46163</v>
      </c>
      <c r="P39" s="117" t="s">
        <v>134</v>
      </c>
      <c r="Q39" s="117" t="s">
        <v>1708</v>
      </c>
      <c r="R39" s="117" t="s">
        <v>1868</v>
      </c>
      <c r="S39" s="117" t="s">
        <v>1711</v>
      </c>
      <c r="T39" s="117" t="s">
        <v>1712</v>
      </c>
      <c r="U39" s="120" t="s">
        <v>1713</v>
      </c>
      <c r="V39"/>
      <c r="W39"/>
    </row>
    <row r="40" spans="1:23" s="30" customFormat="1" ht="270.75">
      <c r="A40" s="66">
        <f t="shared" si="0"/>
        <v>35</v>
      </c>
      <c r="B40" s="117" t="s">
        <v>272</v>
      </c>
      <c r="C40" s="117" t="s">
        <v>938</v>
      </c>
      <c r="D40" s="117" t="s">
        <v>1454</v>
      </c>
      <c r="E40" s="117" t="s">
        <v>1443</v>
      </c>
      <c r="F40" s="117" t="s">
        <v>138</v>
      </c>
      <c r="G40" s="117" t="s">
        <v>123</v>
      </c>
      <c r="H40" s="117" t="s">
        <v>201</v>
      </c>
      <c r="I40" s="117" t="s">
        <v>242</v>
      </c>
      <c r="J40" s="117" t="s">
        <v>1336</v>
      </c>
      <c r="K40" s="117"/>
      <c r="L40" s="118">
        <v>46133</v>
      </c>
      <c r="M40" s="117" t="s">
        <v>1440</v>
      </c>
      <c r="N40" s="117" t="s">
        <v>1441</v>
      </c>
      <c r="O40" s="118">
        <v>46184</v>
      </c>
      <c r="P40" s="117" t="s">
        <v>134</v>
      </c>
      <c r="Q40" s="117" t="s">
        <v>1649</v>
      </c>
      <c r="R40" s="117" t="s">
        <v>1868</v>
      </c>
      <c r="S40" s="117" t="s">
        <v>1652</v>
      </c>
      <c r="T40" s="117" t="s">
        <v>1653</v>
      </c>
      <c r="U40" s="120" t="s">
        <v>1645</v>
      </c>
      <c r="V40"/>
      <c r="W40"/>
    </row>
    <row r="41" spans="1:23" s="30" customFormat="1" ht="99.75">
      <c r="A41" s="66">
        <f t="shared" si="0"/>
        <v>36</v>
      </c>
      <c r="B41" s="117" t="s">
        <v>272</v>
      </c>
      <c r="C41" s="117" t="s">
        <v>938</v>
      </c>
      <c r="D41" s="117" t="s">
        <v>1455</v>
      </c>
      <c r="E41" s="117" t="s">
        <v>1443</v>
      </c>
      <c r="F41" s="117" t="s">
        <v>138</v>
      </c>
      <c r="G41" s="117" t="s">
        <v>123</v>
      </c>
      <c r="H41" s="117" t="s">
        <v>201</v>
      </c>
      <c r="I41" s="117" t="s">
        <v>242</v>
      </c>
      <c r="J41" s="117" t="s">
        <v>1336</v>
      </c>
      <c r="K41" s="117"/>
      <c r="L41" s="118">
        <v>46146</v>
      </c>
      <c r="M41" s="117" t="s">
        <v>1440</v>
      </c>
      <c r="N41" s="117" t="s">
        <v>1441</v>
      </c>
      <c r="O41" s="76"/>
      <c r="P41" s="2"/>
      <c r="Q41" s="2"/>
      <c r="R41" s="2"/>
      <c r="S41" s="2"/>
      <c r="T41" s="2"/>
      <c r="U41" s="67" t="s">
        <v>1810</v>
      </c>
      <c r="V41"/>
      <c r="W41"/>
    </row>
    <row r="42" spans="1:23" s="30" customFormat="1" ht="270.75">
      <c r="A42" s="66">
        <f t="shared" si="0"/>
        <v>37</v>
      </c>
      <c r="B42" s="117" t="s">
        <v>272</v>
      </c>
      <c r="C42" s="117" t="s">
        <v>938</v>
      </c>
      <c r="D42" s="117" t="s">
        <v>1442</v>
      </c>
      <c r="E42" s="117" t="s">
        <v>1443</v>
      </c>
      <c r="F42" s="117" t="s">
        <v>138</v>
      </c>
      <c r="G42" s="117" t="s">
        <v>123</v>
      </c>
      <c r="H42" s="117" t="s">
        <v>201</v>
      </c>
      <c r="I42" s="117" t="s">
        <v>242</v>
      </c>
      <c r="J42" s="117" t="s">
        <v>51</v>
      </c>
      <c r="K42" s="117"/>
      <c r="L42" s="118">
        <v>46091</v>
      </c>
      <c r="M42" s="117" t="s">
        <v>1440</v>
      </c>
      <c r="N42" s="117" t="s">
        <v>1441</v>
      </c>
      <c r="O42" s="118">
        <v>46097</v>
      </c>
      <c r="P42" s="117" t="s">
        <v>134</v>
      </c>
      <c r="Q42" s="117" t="s">
        <v>1525</v>
      </c>
      <c r="R42" s="117" t="s">
        <v>1868</v>
      </c>
      <c r="S42" s="117" t="s">
        <v>1526</v>
      </c>
      <c r="T42" s="117" t="s">
        <v>1527</v>
      </c>
      <c r="U42" s="117"/>
      <c r="V42"/>
      <c r="W42"/>
    </row>
    <row r="43" spans="1:23" s="30" customFormat="1" ht="270.75">
      <c r="A43" s="66">
        <f t="shared" si="0"/>
        <v>38</v>
      </c>
      <c r="B43" s="117" t="s">
        <v>272</v>
      </c>
      <c r="C43" s="117" t="s">
        <v>938</v>
      </c>
      <c r="D43" s="119" t="s">
        <v>1444</v>
      </c>
      <c r="E43" s="117" t="s">
        <v>1443</v>
      </c>
      <c r="F43" s="117" t="s">
        <v>138</v>
      </c>
      <c r="G43" s="117" t="s">
        <v>123</v>
      </c>
      <c r="H43" s="117" t="s">
        <v>201</v>
      </c>
      <c r="I43" s="117" t="s">
        <v>142</v>
      </c>
      <c r="J43" s="117" t="s">
        <v>51</v>
      </c>
      <c r="K43" s="117"/>
      <c r="L43" s="118">
        <v>46098</v>
      </c>
      <c r="M43" s="117" t="s">
        <v>1440</v>
      </c>
      <c r="N43" s="117" t="s">
        <v>1441</v>
      </c>
      <c r="O43" s="118">
        <v>46101</v>
      </c>
      <c r="P43" s="117" t="s">
        <v>134</v>
      </c>
      <c r="Q43" s="117" t="s">
        <v>1528</v>
      </c>
      <c r="R43" s="117" t="s">
        <v>1868</v>
      </c>
      <c r="S43" s="117" t="s">
        <v>1535</v>
      </c>
      <c r="T43" s="117" t="s">
        <v>1536</v>
      </c>
      <c r="U43" s="67" t="s">
        <v>1537</v>
      </c>
      <c r="V43"/>
      <c r="W43"/>
    </row>
    <row r="44" spans="1:23" s="30" customFormat="1" ht="270.75">
      <c r="A44" s="66">
        <f t="shared" si="0"/>
        <v>39</v>
      </c>
      <c r="B44" s="117" t="s">
        <v>272</v>
      </c>
      <c r="C44" s="117" t="s">
        <v>938</v>
      </c>
      <c r="D44" s="119" t="s">
        <v>1445</v>
      </c>
      <c r="E44" s="117" t="s">
        <v>1443</v>
      </c>
      <c r="F44" s="117" t="s">
        <v>138</v>
      </c>
      <c r="G44" s="117" t="s">
        <v>123</v>
      </c>
      <c r="H44" s="117" t="s">
        <v>201</v>
      </c>
      <c r="I44" s="117" t="s">
        <v>142</v>
      </c>
      <c r="J44" s="117" t="s">
        <v>51</v>
      </c>
      <c r="K44" s="117"/>
      <c r="L44" s="118">
        <v>46126</v>
      </c>
      <c r="M44" s="117" t="s">
        <v>1440</v>
      </c>
      <c r="N44" s="117" t="s">
        <v>1441</v>
      </c>
      <c r="O44" s="118">
        <v>46163</v>
      </c>
      <c r="P44" s="117" t="s">
        <v>134</v>
      </c>
      <c r="Q44" s="117" t="s">
        <v>1538</v>
      </c>
      <c r="R44" s="117" t="s">
        <v>1868</v>
      </c>
      <c r="S44" s="117" t="s">
        <v>1544</v>
      </c>
      <c r="T44" s="117" t="s">
        <v>1545</v>
      </c>
      <c r="U44" s="67"/>
      <c r="V44"/>
      <c r="W44"/>
    </row>
    <row r="45" spans="1:23" s="30" customFormat="1" ht="270.75">
      <c r="A45" s="66">
        <f t="shared" si="0"/>
        <v>40</v>
      </c>
      <c r="B45" s="117" t="s">
        <v>272</v>
      </c>
      <c r="C45" s="117" t="s">
        <v>938</v>
      </c>
      <c r="D45" s="119" t="s">
        <v>1446</v>
      </c>
      <c r="E45" s="117" t="s">
        <v>1443</v>
      </c>
      <c r="F45" s="117" t="s">
        <v>138</v>
      </c>
      <c r="G45" s="117" t="s">
        <v>123</v>
      </c>
      <c r="H45" s="117" t="s">
        <v>201</v>
      </c>
      <c r="I45" s="117" t="s">
        <v>142</v>
      </c>
      <c r="J45" s="117" t="s">
        <v>51</v>
      </c>
      <c r="K45" s="117"/>
      <c r="L45" s="118">
        <v>46133</v>
      </c>
      <c r="M45" s="117" t="s">
        <v>1440</v>
      </c>
      <c r="N45" s="117" t="s">
        <v>1441</v>
      </c>
      <c r="O45" s="118">
        <v>46184</v>
      </c>
      <c r="P45" s="117" t="s">
        <v>134</v>
      </c>
      <c r="Q45" s="117" t="s">
        <v>1633</v>
      </c>
      <c r="R45" s="117" t="s">
        <v>1868</v>
      </c>
      <c r="S45" s="117" t="s">
        <v>1635</v>
      </c>
      <c r="T45" s="117" t="s">
        <v>1636</v>
      </c>
      <c r="U45" s="67"/>
      <c r="V45"/>
      <c r="W45"/>
    </row>
    <row r="46" spans="1:23" s="30" customFormat="1" ht="99.75">
      <c r="A46" s="66">
        <f t="shared" si="0"/>
        <v>41</v>
      </c>
      <c r="B46" s="117" t="s">
        <v>272</v>
      </c>
      <c r="C46" s="117" t="s">
        <v>938</v>
      </c>
      <c r="D46" s="119" t="s">
        <v>1447</v>
      </c>
      <c r="E46" s="117" t="s">
        <v>1443</v>
      </c>
      <c r="F46" s="117" t="s">
        <v>138</v>
      </c>
      <c r="G46" s="117" t="s">
        <v>123</v>
      </c>
      <c r="H46" s="117" t="s">
        <v>201</v>
      </c>
      <c r="I46" s="117" t="s">
        <v>142</v>
      </c>
      <c r="J46" s="117" t="s">
        <v>51</v>
      </c>
      <c r="K46" s="117"/>
      <c r="L46" s="118">
        <v>46146</v>
      </c>
      <c r="M46" s="117" t="s">
        <v>1440</v>
      </c>
      <c r="N46" s="117" t="s">
        <v>1441</v>
      </c>
      <c r="O46" s="76"/>
      <c r="P46" s="2"/>
      <c r="Q46" s="2"/>
      <c r="R46" s="2"/>
      <c r="S46" s="2"/>
      <c r="T46" s="2"/>
      <c r="U46" s="120" t="s">
        <v>1810</v>
      </c>
      <c r="V46"/>
      <c r="W46"/>
    </row>
    <row r="47" spans="1:23" s="30" customFormat="1" ht="128.25">
      <c r="A47" s="66">
        <f t="shared" si="0"/>
        <v>42</v>
      </c>
      <c r="B47" s="117" t="s">
        <v>272</v>
      </c>
      <c r="C47" s="117" t="s">
        <v>938</v>
      </c>
      <c r="D47" s="117" t="s">
        <v>1467</v>
      </c>
      <c r="E47" s="117" t="s">
        <v>1398</v>
      </c>
      <c r="F47" s="117" t="s">
        <v>122</v>
      </c>
      <c r="G47" s="117" t="s">
        <v>123</v>
      </c>
      <c r="H47" s="117" t="s">
        <v>163</v>
      </c>
      <c r="I47" s="117" t="s">
        <v>262</v>
      </c>
      <c r="J47" s="117" t="s">
        <v>1344</v>
      </c>
      <c r="K47" s="117"/>
      <c r="L47" s="118">
        <v>46356</v>
      </c>
      <c r="M47" s="117" t="s">
        <v>1402</v>
      </c>
      <c r="N47" s="117" t="s">
        <v>1400</v>
      </c>
      <c r="O47" s="118">
        <v>46142</v>
      </c>
      <c r="P47" s="117" t="s">
        <v>188</v>
      </c>
      <c r="Q47" s="117" t="s">
        <v>1576</v>
      </c>
      <c r="R47" s="117" t="s">
        <v>1557</v>
      </c>
      <c r="S47" s="117" t="s">
        <v>1583</v>
      </c>
      <c r="T47" s="122" t="s">
        <v>1584</v>
      </c>
      <c r="U47" s="122" t="s">
        <v>1585</v>
      </c>
      <c r="V47"/>
      <c r="W47"/>
    </row>
    <row r="48" spans="1:23" s="30" customFormat="1" ht="128.25">
      <c r="A48" s="66">
        <f t="shared" si="0"/>
        <v>43</v>
      </c>
      <c r="B48" s="117" t="s">
        <v>272</v>
      </c>
      <c r="C48" s="117" t="s">
        <v>938</v>
      </c>
      <c r="D48" s="117" t="s">
        <v>1468</v>
      </c>
      <c r="E48" s="117" t="s">
        <v>1398</v>
      </c>
      <c r="F48" s="117" t="s">
        <v>122</v>
      </c>
      <c r="G48" s="117" t="s">
        <v>123</v>
      </c>
      <c r="H48" s="117" t="s">
        <v>163</v>
      </c>
      <c r="I48" s="117" t="s">
        <v>262</v>
      </c>
      <c r="J48" s="117" t="s">
        <v>1344</v>
      </c>
      <c r="K48" s="117"/>
      <c r="L48" s="118">
        <v>46356</v>
      </c>
      <c r="M48" s="117" t="s">
        <v>1402</v>
      </c>
      <c r="N48" s="117" t="s">
        <v>1400</v>
      </c>
      <c r="O48" s="121">
        <v>46142</v>
      </c>
      <c r="P48" s="117" t="s">
        <v>188</v>
      </c>
      <c r="Q48" s="117" t="s">
        <v>1577</v>
      </c>
      <c r="R48" s="117" t="s">
        <v>1557</v>
      </c>
      <c r="S48" s="122" t="s">
        <v>1586</v>
      </c>
      <c r="T48" s="122" t="s">
        <v>1587</v>
      </c>
      <c r="U48" s="122" t="s">
        <v>1588</v>
      </c>
      <c r="V48"/>
      <c r="W48"/>
    </row>
    <row r="49" spans="1:23" s="30" customFormat="1" ht="128.25">
      <c r="A49" s="66">
        <f t="shared" si="0"/>
        <v>44</v>
      </c>
      <c r="B49" s="117" t="s">
        <v>272</v>
      </c>
      <c r="C49" s="117" t="s">
        <v>938</v>
      </c>
      <c r="D49" s="117" t="s">
        <v>1469</v>
      </c>
      <c r="E49" s="117" t="s">
        <v>1398</v>
      </c>
      <c r="F49" s="117" t="s">
        <v>122</v>
      </c>
      <c r="G49" s="117" t="s">
        <v>123</v>
      </c>
      <c r="H49" s="117" t="s">
        <v>163</v>
      </c>
      <c r="I49" s="117" t="s">
        <v>262</v>
      </c>
      <c r="J49" s="117" t="s">
        <v>1344</v>
      </c>
      <c r="K49" s="117"/>
      <c r="L49" s="118">
        <v>46356</v>
      </c>
      <c r="M49" s="117" t="s">
        <v>1402</v>
      </c>
      <c r="N49" s="117" t="s">
        <v>1400</v>
      </c>
      <c r="O49" s="121">
        <v>46142</v>
      </c>
      <c r="P49" s="117" t="s">
        <v>188</v>
      </c>
      <c r="Q49" s="117" t="s">
        <v>1578</v>
      </c>
      <c r="R49" s="117" t="s">
        <v>1557</v>
      </c>
      <c r="S49" s="122" t="s">
        <v>1589</v>
      </c>
      <c r="T49" s="122" t="s">
        <v>1590</v>
      </c>
      <c r="U49" s="122" t="s">
        <v>1591</v>
      </c>
      <c r="V49"/>
      <c r="W49"/>
    </row>
    <row r="50" spans="1:23" s="30" customFormat="1" ht="128.25">
      <c r="A50" s="66">
        <f t="shared" si="0"/>
        <v>45</v>
      </c>
      <c r="B50" s="117" t="s">
        <v>272</v>
      </c>
      <c r="C50" s="117" t="s">
        <v>938</v>
      </c>
      <c r="D50" s="117" t="s">
        <v>1470</v>
      </c>
      <c r="E50" s="117" t="s">
        <v>1398</v>
      </c>
      <c r="F50" s="117" t="s">
        <v>122</v>
      </c>
      <c r="G50" s="117" t="s">
        <v>123</v>
      </c>
      <c r="H50" s="117" t="s">
        <v>163</v>
      </c>
      <c r="I50" s="117" t="s">
        <v>262</v>
      </c>
      <c r="J50" s="117" t="s">
        <v>1344</v>
      </c>
      <c r="K50" s="117"/>
      <c r="L50" s="118">
        <v>46356</v>
      </c>
      <c r="M50" s="117" t="s">
        <v>1402</v>
      </c>
      <c r="N50" s="117" t="s">
        <v>1400</v>
      </c>
      <c r="O50" s="121">
        <v>46142</v>
      </c>
      <c r="P50" s="117" t="s">
        <v>188</v>
      </c>
      <c r="Q50" s="117" t="s">
        <v>1579</v>
      </c>
      <c r="R50" s="117" t="s">
        <v>1557</v>
      </c>
      <c r="S50" s="122" t="s">
        <v>1592</v>
      </c>
      <c r="T50" s="122" t="s">
        <v>1593</v>
      </c>
      <c r="U50" s="122" t="s">
        <v>1594</v>
      </c>
      <c r="V50"/>
      <c r="W50"/>
    </row>
    <row r="51" spans="1:23" s="30" customFormat="1" ht="128.25">
      <c r="A51" s="66">
        <f t="shared" si="0"/>
        <v>46</v>
      </c>
      <c r="B51" s="117" t="s">
        <v>272</v>
      </c>
      <c r="C51" s="117" t="s">
        <v>938</v>
      </c>
      <c r="D51" s="117" t="s">
        <v>1471</v>
      </c>
      <c r="E51" s="117" t="s">
        <v>1398</v>
      </c>
      <c r="F51" s="117" t="s">
        <v>122</v>
      </c>
      <c r="G51" s="117" t="s">
        <v>123</v>
      </c>
      <c r="H51" s="117" t="s">
        <v>163</v>
      </c>
      <c r="I51" s="117" t="s">
        <v>262</v>
      </c>
      <c r="J51" s="117" t="s">
        <v>1344</v>
      </c>
      <c r="K51" s="117"/>
      <c r="L51" s="118">
        <v>46203</v>
      </c>
      <c r="M51" s="117" t="s">
        <v>1402</v>
      </c>
      <c r="N51" s="117" t="s">
        <v>1400</v>
      </c>
      <c r="O51" s="121">
        <v>46142</v>
      </c>
      <c r="P51" s="117" t="s">
        <v>188</v>
      </c>
      <c r="Q51" s="117" t="s">
        <v>1580</v>
      </c>
      <c r="R51" s="117" t="s">
        <v>1557</v>
      </c>
      <c r="S51" s="122" t="s">
        <v>1595</v>
      </c>
      <c r="T51" s="122" t="s">
        <v>1596</v>
      </c>
      <c r="U51" s="122" t="s">
        <v>1597</v>
      </c>
      <c r="V51"/>
      <c r="W51"/>
    </row>
    <row r="52" spans="1:23" s="30" customFormat="1" ht="128.25">
      <c r="A52" s="66">
        <f t="shared" si="0"/>
        <v>47</v>
      </c>
      <c r="B52" s="117" t="s">
        <v>272</v>
      </c>
      <c r="C52" s="117" t="s">
        <v>938</v>
      </c>
      <c r="D52" s="117" t="s">
        <v>1472</v>
      </c>
      <c r="E52" s="117" t="s">
        <v>1398</v>
      </c>
      <c r="F52" s="117" t="s">
        <v>122</v>
      </c>
      <c r="G52" s="117" t="s">
        <v>123</v>
      </c>
      <c r="H52" s="117" t="s">
        <v>149</v>
      </c>
      <c r="I52" s="117" t="s">
        <v>262</v>
      </c>
      <c r="J52" s="117" t="s">
        <v>1344</v>
      </c>
      <c r="K52" s="117"/>
      <c r="L52" s="118">
        <v>46295</v>
      </c>
      <c r="M52" s="117" t="s">
        <v>1402</v>
      </c>
      <c r="N52" s="117" t="s">
        <v>1400</v>
      </c>
      <c r="O52" s="121">
        <v>46142</v>
      </c>
      <c r="P52" s="117" t="s">
        <v>188</v>
      </c>
      <c r="Q52" s="117" t="s">
        <v>1581</v>
      </c>
      <c r="R52" s="117" t="s">
        <v>1557</v>
      </c>
      <c r="S52" s="122" t="s">
        <v>1598</v>
      </c>
      <c r="T52" s="122" t="s">
        <v>1599</v>
      </c>
      <c r="U52" s="122" t="s">
        <v>1600</v>
      </c>
      <c r="V52"/>
      <c r="W52"/>
    </row>
    <row r="53" spans="1:23" s="30" customFormat="1" ht="128.25">
      <c r="A53" s="66">
        <f t="shared" si="0"/>
        <v>48</v>
      </c>
      <c r="B53" s="117" t="s">
        <v>272</v>
      </c>
      <c r="C53" s="117" t="s">
        <v>938</v>
      </c>
      <c r="D53" s="117" t="s">
        <v>1473</v>
      </c>
      <c r="E53" s="117" t="s">
        <v>1398</v>
      </c>
      <c r="F53" s="117" t="s">
        <v>122</v>
      </c>
      <c r="G53" s="117" t="s">
        <v>123</v>
      </c>
      <c r="H53" s="117" t="s">
        <v>149</v>
      </c>
      <c r="I53" s="117" t="s">
        <v>262</v>
      </c>
      <c r="J53" s="117" t="s">
        <v>1344</v>
      </c>
      <c r="K53" s="117"/>
      <c r="L53" s="118">
        <v>46295</v>
      </c>
      <c r="M53" s="117" t="s">
        <v>1402</v>
      </c>
      <c r="N53" s="117" t="s">
        <v>1400</v>
      </c>
      <c r="O53" s="118"/>
      <c r="P53" s="117" t="s">
        <v>188</v>
      </c>
      <c r="Q53" s="117" t="s">
        <v>1582</v>
      </c>
      <c r="R53" s="117" t="s">
        <v>1557</v>
      </c>
      <c r="S53" s="122" t="s">
        <v>1601</v>
      </c>
      <c r="T53" s="122" t="s">
        <v>1602</v>
      </c>
      <c r="U53" s="122" t="s">
        <v>1603</v>
      </c>
      <c r="V53"/>
      <c r="W53"/>
    </row>
    <row r="54" spans="1:23" s="30" customFormat="1" ht="409.5">
      <c r="A54" s="66">
        <f t="shared" si="0"/>
        <v>49</v>
      </c>
      <c r="B54" s="117" t="s">
        <v>272</v>
      </c>
      <c r="C54" s="117" t="s">
        <v>938</v>
      </c>
      <c r="D54" s="117" t="s">
        <v>1474</v>
      </c>
      <c r="E54" s="117" t="s">
        <v>1398</v>
      </c>
      <c r="F54" s="117" t="s">
        <v>122</v>
      </c>
      <c r="G54" s="117" t="s">
        <v>123</v>
      </c>
      <c r="H54" s="117" t="s">
        <v>154</v>
      </c>
      <c r="I54" s="117" t="s">
        <v>241</v>
      </c>
      <c r="J54" s="117" t="s">
        <v>30</v>
      </c>
      <c r="K54" s="117"/>
      <c r="L54" s="118">
        <v>46203</v>
      </c>
      <c r="M54" s="117" t="s">
        <v>1475</v>
      </c>
      <c r="N54" s="117" t="s">
        <v>1476</v>
      </c>
      <c r="O54" s="118">
        <v>46032</v>
      </c>
      <c r="P54" s="117" t="s">
        <v>188</v>
      </c>
      <c r="Q54" s="117" t="s">
        <v>1762</v>
      </c>
      <c r="R54" s="117" t="s">
        <v>1763</v>
      </c>
      <c r="S54" s="117" t="s">
        <v>1764</v>
      </c>
      <c r="T54" s="117" t="s">
        <v>1765</v>
      </c>
      <c r="U54" s="120" t="s">
        <v>1766</v>
      </c>
      <c r="V54"/>
      <c r="W54"/>
    </row>
    <row r="55" spans="1:23" s="30" customFormat="1" ht="409.5">
      <c r="A55" s="66">
        <f t="shared" si="0"/>
        <v>50</v>
      </c>
      <c r="B55" s="117" t="s">
        <v>272</v>
      </c>
      <c r="C55" s="117" t="s">
        <v>938</v>
      </c>
      <c r="D55" s="117" t="s">
        <v>1477</v>
      </c>
      <c r="E55" s="117" t="s">
        <v>1398</v>
      </c>
      <c r="F55" s="117" t="s">
        <v>122</v>
      </c>
      <c r="G55" s="117" t="s">
        <v>123</v>
      </c>
      <c r="H55" s="117" t="s">
        <v>163</v>
      </c>
      <c r="I55" s="117" t="s">
        <v>241</v>
      </c>
      <c r="J55" s="117" t="s">
        <v>30</v>
      </c>
      <c r="K55" s="117"/>
      <c r="L55" s="118">
        <v>46203</v>
      </c>
      <c r="M55" s="117" t="s">
        <v>1475</v>
      </c>
      <c r="N55" s="117" t="s">
        <v>1476</v>
      </c>
      <c r="O55" s="118">
        <v>46090</v>
      </c>
      <c r="P55" s="117" t="s">
        <v>188</v>
      </c>
      <c r="Q55" s="117" t="s">
        <v>1767</v>
      </c>
      <c r="R55" s="117" t="s">
        <v>1768</v>
      </c>
      <c r="S55" s="117" t="s">
        <v>1769</v>
      </c>
      <c r="T55" s="117" t="s">
        <v>1770</v>
      </c>
      <c r="U55" s="120" t="s">
        <v>1771</v>
      </c>
      <c r="V55"/>
      <c r="W55"/>
    </row>
    <row r="56" spans="1:23" s="30" customFormat="1" ht="409.5">
      <c r="A56" s="66">
        <f t="shared" si="0"/>
        <v>51</v>
      </c>
      <c r="B56" s="117" t="s">
        <v>272</v>
      </c>
      <c r="C56" s="117" t="s">
        <v>938</v>
      </c>
      <c r="D56" s="117" t="s">
        <v>1478</v>
      </c>
      <c r="E56" s="117" t="s">
        <v>1398</v>
      </c>
      <c r="F56" s="117" t="s">
        <v>122</v>
      </c>
      <c r="G56" s="117" t="s">
        <v>123</v>
      </c>
      <c r="H56" s="117" t="s">
        <v>163</v>
      </c>
      <c r="I56" s="117" t="s">
        <v>241</v>
      </c>
      <c r="J56" s="117" t="s">
        <v>30</v>
      </c>
      <c r="K56" s="117"/>
      <c r="L56" s="118">
        <v>46203</v>
      </c>
      <c r="M56" s="117" t="s">
        <v>1475</v>
      </c>
      <c r="N56" s="117" t="s">
        <v>1476</v>
      </c>
      <c r="O56" s="118">
        <v>46055</v>
      </c>
      <c r="P56" s="117" t="s">
        <v>188</v>
      </c>
      <c r="Q56" s="117" t="s">
        <v>1772</v>
      </c>
      <c r="R56" s="117" t="s">
        <v>1773</v>
      </c>
      <c r="S56" s="117" t="s">
        <v>1774</v>
      </c>
      <c r="T56" s="117" t="s">
        <v>1775</v>
      </c>
      <c r="U56" s="120" t="s">
        <v>1776</v>
      </c>
      <c r="V56"/>
      <c r="W56"/>
    </row>
    <row r="57" spans="1:23" s="30" customFormat="1" ht="409.5">
      <c r="A57" s="66">
        <f t="shared" si="0"/>
        <v>52</v>
      </c>
      <c r="B57" s="117" t="s">
        <v>272</v>
      </c>
      <c r="C57" s="117" t="s">
        <v>938</v>
      </c>
      <c r="D57" s="117" t="s">
        <v>1474</v>
      </c>
      <c r="E57" s="117" t="s">
        <v>1398</v>
      </c>
      <c r="F57" s="117" t="s">
        <v>122</v>
      </c>
      <c r="G57" s="117" t="s">
        <v>123</v>
      </c>
      <c r="H57" s="117" t="s">
        <v>163</v>
      </c>
      <c r="I57" s="117" t="s">
        <v>244</v>
      </c>
      <c r="J57" s="117" t="s">
        <v>33</v>
      </c>
      <c r="K57" s="117"/>
      <c r="L57" s="118">
        <v>46203</v>
      </c>
      <c r="M57" s="117" t="s">
        <v>1479</v>
      </c>
      <c r="N57" s="117" t="s">
        <v>1476</v>
      </c>
      <c r="O57" s="118">
        <v>46032</v>
      </c>
      <c r="P57" s="117" t="s">
        <v>188</v>
      </c>
      <c r="Q57" s="117" t="s">
        <v>1762</v>
      </c>
      <c r="R57" s="117" t="s">
        <v>1763</v>
      </c>
      <c r="S57" s="117" t="s">
        <v>1778</v>
      </c>
      <c r="T57" s="117" t="s">
        <v>1765</v>
      </c>
      <c r="U57" s="120" t="s">
        <v>1766</v>
      </c>
      <c r="V57"/>
      <c r="W57"/>
    </row>
    <row r="58" spans="1:23" s="30" customFormat="1" ht="409.5">
      <c r="A58" s="66">
        <f t="shared" si="0"/>
        <v>53</v>
      </c>
      <c r="B58" s="117" t="s">
        <v>272</v>
      </c>
      <c r="C58" s="117" t="s">
        <v>938</v>
      </c>
      <c r="D58" s="117" t="s">
        <v>1477</v>
      </c>
      <c r="E58" s="117" t="s">
        <v>1398</v>
      </c>
      <c r="F58" s="117" t="s">
        <v>122</v>
      </c>
      <c r="G58" s="117" t="s">
        <v>123</v>
      </c>
      <c r="H58" s="117" t="s">
        <v>163</v>
      </c>
      <c r="I58" s="117" t="s">
        <v>244</v>
      </c>
      <c r="J58" s="117" t="s">
        <v>33</v>
      </c>
      <c r="K58" s="117"/>
      <c r="L58" s="118">
        <v>46203</v>
      </c>
      <c r="M58" s="117" t="s">
        <v>1479</v>
      </c>
      <c r="N58" s="117" t="s">
        <v>1476</v>
      </c>
      <c r="O58" s="118">
        <v>46090</v>
      </c>
      <c r="P58" s="117" t="s">
        <v>188</v>
      </c>
      <c r="Q58" s="117" t="s">
        <v>1767</v>
      </c>
      <c r="R58" s="117" t="s">
        <v>1779</v>
      </c>
      <c r="S58" s="117" t="s">
        <v>1780</v>
      </c>
      <c r="T58" s="117" t="s">
        <v>1770</v>
      </c>
      <c r="U58" s="123" t="s">
        <v>1771</v>
      </c>
      <c r="V58"/>
      <c r="W58"/>
    </row>
    <row r="59" spans="1:23" s="30" customFormat="1" ht="409.5">
      <c r="A59" s="66">
        <f t="shared" si="0"/>
        <v>54</v>
      </c>
      <c r="B59" s="117" t="s">
        <v>272</v>
      </c>
      <c r="C59" s="117" t="s">
        <v>938</v>
      </c>
      <c r="D59" s="117" t="s">
        <v>1438</v>
      </c>
      <c r="E59" s="117" t="s">
        <v>1398</v>
      </c>
      <c r="F59" s="117" t="s">
        <v>122</v>
      </c>
      <c r="G59" s="117" t="s">
        <v>123</v>
      </c>
      <c r="H59" s="117" t="s">
        <v>163</v>
      </c>
      <c r="I59" s="117" t="s">
        <v>244</v>
      </c>
      <c r="J59" s="117" t="s">
        <v>33</v>
      </c>
      <c r="K59" s="117"/>
      <c r="L59" s="118">
        <v>46203</v>
      </c>
      <c r="M59" s="117" t="s">
        <v>1479</v>
      </c>
      <c r="N59" s="117" t="s">
        <v>1476</v>
      </c>
      <c r="O59" s="118">
        <v>46108</v>
      </c>
      <c r="P59" s="117" t="s">
        <v>188</v>
      </c>
      <c r="Q59" s="117" t="s">
        <v>1782</v>
      </c>
      <c r="R59" s="117" t="s">
        <v>1783</v>
      </c>
      <c r="S59" s="117" t="s">
        <v>1784</v>
      </c>
      <c r="T59" s="117" t="s">
        <v>1785</v>
      </c>
      <c r="U59" s="120"/>
      <c r="V59"/>
      <c r="W59"/>
    </row>
    <row r="60" spans="1:23" s="30" customFormat="1" ht="384.75">
      <c r="A60" s="66">
        <f t="shared" si="0"/>
        <v>55</v>
      </c>
      <c r="B60" s="117" t="s">
        <v>272</v>
      </c>
      <c r="C60" s="117" t="s">
        <v>938</v>
      </c>
      <c r="D60" s="117" t="s">
        <v>1777</v>
      </c>
      <c r="E60" s="117" t="s">
        <v>1398</v>
      </c>
      <c r="F60" s="117" t="s">
        <v>122</v>
      </c>
      <c r="G60" s="117" t="s">
        <v>123</v>
      </c>
      <c r="H60" s="117" t="s">
        <v>163</v>
      </c>
      <c r="I60" s="117" t="s">
        <v>244</v>
      </c>
      <c r="J60" s="117" t="s">
        <v>33</v>
      </c>
      <c r="K60" s="117"/>
      <c r="L60" s="118">
        <v>46203</v>
      </c>
      <c r="M60" s="117" t="s">
        <v>1479</v>
      </c>
      <c r="N60" s="117" t="s">
        <v>1476</v>
      </c>
      <c r="O60" s="118">
        <v>46146</v>
      </c>
      <c r="P60" s="117" t="s">
        <v>188</v>
      </c>
      <c r="Q60" s="117" t="s">
        <v>1786</v>
      </c>
      <c r="R60" s="117" t="s">
        <v>1787</v>
      </c>
      <c r="S60" s="117" t="s">
        <v>1788</v>
      </c>
      <c r="T60" s="117" t="s">
        <v>1789</v>
      </c>
      <c r="U60" s="120" t="s">
        <v>1790</v>
      </c>
      <c r="V60"/>
      <c r="W60"/>
    </row>
    <row r="61" spans="1:23" s="30" customFormat="1" ht="409.5">
      <c r="A61" s="66">
        <f t="shared" si="0"/>
        <v>56</v>
      </c>
      <c r="B61" s="117" t="s">
        <v>272</v>
      </c>
      <c r="C61" s="117" t="s">
        <v>938</v>
      </c>
      <c r="D61" s="117" t="s">
        <v>1781</v>
      </c>
      <c r="E61" s="117" t="s">
        <v>1398</v>
      </c>
      <c r="F61" s="117" t="s">
        <v>122</v>
      </c>
      <c r="G61" s="117" t="s">
        <v>123</v>
      </c>
      <c r="H61" s="117" t="s">
        <v>163</v>
      </c>
      <c r="I61" s="117" t="s">
        <v>244</v>
      </c>
      <c r="J61" s="117" t="s">
        <v>33</v>
      </c>
      <c r="K61" s="117"/>
      <c r="L61" s="118">
        <v>46203</v>
      </c>
      <c r="M61" s="117" t="s">
        <v>1479</v>
      </c>
      <c r="N61" s="117" t="s">
        <v>1476</v>
      </c>
      <c r="O61" s="118">
        <v>46197</v>
      </c>
      <c r="P61" s="117" t="s">
        <v>188</v>
      </c>
      <c r="Q61" s="117" t="s">
        <v>1791</v>
      </c>
      <c r="R61" s="117" t="s">
        <v>1792</v>
      </c>
      <c r="S61" s="117" t="s">
        <v>1793</v>
      </c>
      <c r="T61" s="117" t="s">
        <v>1794</v>
      </c>
      <c r="U61" s="120" t="s">
        <v>1795</v>
      </c>
      <c r="V61"/>
      <c r="W61"/>
    </row>
    <row r="62" spans="1:23" s="30" customFormat="1" ht="409.5">
      <c r="A62" s="66">
        <f t="shared" si="0"/>
        <v>57</v>
      </c>
      <c r="B62" s="117" t="s">
        <v>272</v>
      </c>
      <c r="C62" s="117" t="s">
        <v>938</v>
      </c>
      <c r="D62" s="117" t="s">
        <v>1478</v>
      </c>
      <c r="E62" s="117" t="s">
        <v>1398</v>
      </c>
      <c r="F62" s="117" t="s">
        <v>122</v>
      </c>
      <c r="G62" s="117" t="s">
        <v>123</v>
      </c>
      <c r="H62" s="117" t="s">
        <v>163</v>
      </c>
      <c r="I62" s="117" t="s">
        <v>244</v>
      </c>
      <c r="J62" s="117" t="s">
        <v>33</v>
      </c>
      <c r="K62" s="117"/>
      <c r="L62" s="118">
        <v>46203</v>
      </c>
      <c r="M62" s="117" t="s">
        <v>1479</v>
      </c>
      <c r="N62" s="117" t="s">
        <v>1476</v>
      </c>
      <c r="O62" s="118">
        <v>46055</v>
      </c>
      <c r="P62" s="117" t="s">
        <v>188</v>
      </c>
      <c r="Q62" s="117" t="s">
        <v>1772</v>
      </c>
      <c r="R62" s="117" t="s">
        <v>1796</v>
      </c>
      <c r="S62" s="117" t="s">
        <v>1797</v>
      </c>
      <c r="T62" s="117" t="s">
        <v>1775</v>
      </c>
      <c r="U62" s="120" t="s">
        <v>1776</v>
      </c>
      <c r="V62"/>
      <c r="W62"/>
    </row>
    <row r="63" spans="1:23" s="30" customFormat="1" ht="409.5">
      <c r="A63" s="66">
        <f t="shared" si="0"/>
        <v>58</v>
      </c>
      <c r="B63" s="117" t="s">
        <v>272</v>
      </c>
      <c r="C63" s="117" t="s">
        <v>938</v>
      </c>
      <c r="D63" s="117" t="s">
        <v>1474</v>
      </c>
      <c r="E63" s="117" t="s">
        <v>1398</v>
      </c>
      <c r="F63" s="117" t="s">
        <v>122</v>
      </c>
      <c r="G63" s="117" t="s">
        <v>123</v>
      </c>
      <c r="H63" s="117" t="s">
        <v>163</v>
      </c>
      <c r="I63" s="117" t="s">
        <v>257</v>
      </c>
      <c r="J63" s="117" t="s">
        <v>1360</v>
      </c>
      <c r="K63" s="117"/>
      <c r="L63" s="118">
        <v>46171</v>
      </c>
      <c r="M63" s="117" t="s">
        <v>1524</v>
      </c>
      <c r="N63" s="117" t="s">
        <v>1476</v>
      </c>
      <c r="O63" s="118">
        <v>46175</v>
      </c>
      <c r="P63" s="117" t="s">
        <v>160</v>
      </c>
      <c r="Q63" s="117" t="s">
        <v>1798</v>
      </c>
      <c r="R63" s="117" t="s">
        <v>1799</v>
      </c>
      <c r="S63" s="117" t="s">
        <v>1800</v>
      </c>
      <c r="T63" s="117" t="s">
        <v>1801</v>
      </c>
      <c r="U63" s="120"/>
      <c r="V63"/>
      <c r="W63"/>
    </row>
    <row r="64" spans="1:23" s="30" customFormat="1" ht="409.5">
      <c r="A64" s="66">
        <f t="shared" si="0"/>
        <v>59</v>
      </c>
      <c r="B64" s="117" t="s">
        <v>272</v>
      </c>
      <c r="C64" s="117" t="s">
        <v>938</v>
      </c>
      <c r="D64" s="117" t="s">
        <v>1482</v>
      </c>
      <c r="E64" s="117" t="s">
        <v>1398</v>
      </c>
      <c r="F64" s="117" t="s">
        <v>122</v>
      </c>
      <c r="G64" s="117" t="s">
        <v>123</v>
      </c>
      <c r="H64" s="117" t="s">
        <v>163</v>
      </c>
      <c r="I64" s="117" t="s">
        <v>257</v>
      </c>
      <c r="J64" s="117" t="s">
        <v>1360</v>
      </c>
      <c r="K64" s="117"/>
      <c r="L64" s="118">
        <v>46171</v>
      </c>
      <c r="M64" s="117" t="s">
        <v>1521</v>
      </c>
      <c r="N64" s="117" t="s">
        <v>1476</v>
      </c>
      <c r="O64" s="118">
        <v>46150</v>
      </c>
      <c r="P64" s="117" t="s">
        <v>160</v>
      </c>
      <c r="Q64" s="117" t="s">
        <v>1798</v>
      </c>
      <c r="R64" s="117" t="s">
        <v>1799</v>
      </c>
      <c r="S64" s="117" t="s">
        <v>1802</v>
      </c>
      <c r="T64" s="117" t="s">
        <v>1801</v>
      </c>
      <c r="U64" s="120"/>
      <c r="V64"/>
      <c r="W64"/>
    </row>
    <row r="65" spans="1:23" s="30" customFormat="1" ht="409.5">
      <c r="A65" s="66">
        <f t="shared" si="0"/>
        <v>60</v>
      </c>
      <c r="B65" s="117" t="s">
        <v>272</v>
      </c>
      <c r="C65" s="117" t="s">
        <v>938</v>
      </c>
      <c r="D65" s="117" t="s">
        <v>1483</v>
      </c>
      <c r="E65" s="117" t="s">
        <v>1398</v>
      </c>
      <c r="F65" s="117" t="s">
        <v>122</v>
      </c>
      <c r="G65" s="117" t="s">
        <v>123</v>
      </c>
      <c r="H65" s="117" t="s">
        <v>163</v>
      </c>
      <c r="I65" s="117" t="s">
        <v>257</v>
      </c>
      <c r="J65" s="117" t="s">
        <v>1360</v>
      </c>
      <c r="K65" s="117"/>
      <c r="L65" s="118">
        <v>46171</v>
      </c>
      <c r="M65" s="117" t="s">
        <v>1522</v>
      </c>
      <c r="N65" s="117" t="s">
        <v>1476</v>
      </c>
      <c r="O65" s="118">
        <v>46153</v>
      </c>
      <c r="P65" s="117" t="s">
        <v>160</v>
      </c>
      <c r="Q65" s="117" t="s">
        <v>1798</v>
      </c>
      <c r="R65" s="117" t="s">
        <v>1799</v>
      </c>
      <c r="S65" s="117" t="s">
        <v>1803</v>
      </c>
      <c r="T65" s="117" t="s">
        <v>1801</v>
      </c>
      <c r="U65" s="120"/>
      <c r="V65"/>
      <c r="W65"/>
    </row>
    <row r="66" spans="1:23" s="30" customFormat="1" ht="409.5">
      <c r="A66" s="66">
        <f t="shared" si="0"/>
        <v>61</v>
      </c>
      <c r="B66" s="117" t="s">
        <v>272</v>
      </c>
      <c r="C66" s="117" t="s">
        <v>938</v>
      </c>
      <c r="D66" s="117" t="s">
        <v>1484</v>
      </c>
      <c r="E66" s="117" t="s">
        <v>1398</v>
      </c>
      <c r="F66" s="117" t="s">
        <v>122</v>
      </c>
      <c r="G66" s="117" t="s">
        <v>123</v>
      </c>
      <c r="H66" s="117" t="s">
        <v>163</v>
      </c>
      <c r="I66" s="117" t="s">
        <v>257</v>
      </c>
      <c r="J66" s="117" t="s">
        <v>1360</v>
      </c>
      <c r="K66" s="117"/>
      <c r="L66" s="118">
        <v>46171</v>
      </c>
      <c r="M66" s="117" t="s">
        <v>1481</v>
      </c>
      <c r="N66" s="117" t="s">
        <v>1476</v>
      </c>
      <c r="O66" s="118">
        <v>46175</v>
      </c>
      <c r="P66" s="117" t="s">
        <v>160</v>
      </c>
      <c r="Q66" s="117" t="s">
        <v>1798</v>
      </c>
      <c r="R66" s="117" t="s">
        <v>1799</v>
      </c>
      <c r="S66" s="117" t="s">
        <v>1804</v>
      </c>
      <c r="T66" s="117" t="s">
        <v>1801</v>
      </c>
      <c r="U66" s="120"/>
      <c r="V66"/>
      <c r="W66"/>
    </row>
    <row r="67" spans="1:23" s="30" customFormat="1" ht="409.5">
      <c r="A67" s="66">
        <f t="shared" si="0"/>
        <v>62</v>
      </c>
      <c r="B67" s="117" t="s">
        <v>272</v>
      </c>
      <c r="C67" s="117" t="s">
        <v>938</v>
      </c>
      <c r="D67" s="117" t="s">
        <v>1480</v>
      </c>
      <c r="E67" s="117" t="s">
        <v>1398</v>
      </c>
      <c r="F67" s="117" t="s">
        <v>122</v>
      </c>
      <c r="G67" s="117" t="s">
        <v>123</v>
      </c>
      <c r="H67" s="117" t="s">
        <v>163</v>
      </c>
      <c r="I67" s="117" t="s">
        <v>257</v>
      </c>
      <c r="J67" s="117" t="s">
        <v>1360</v>
      </c>
      <c r="K67" s="117"/>
      <c r="L67" s="118">
        <v>46171</v>
      </c>
      <c r="M67" s="117" t="s">
        <v>1523</v>
      </c>
      <c r="N67" s="117" t="s">
        <v>1476</v>
      </c>
      <c r="O67" s="118">
        <v>46154</v>
      </c>
      <c r="P67" s="117" t="s">
        <v>160</v>
      </c>
      <c r="Q67" s="117" t="s">
        <v>1798</v>
      </c>
      <c r="R67" s="117" t="s">
        <v>1799</v>
      </c>
      <c r="S67" s="117" t="s">
        <v>1805</v>
      </c>
      <c r="T67" s="117" t="s">
        <v>1801</v>
      </c>
      <c r="U67" s="120"/>
      <c r="V67"/>
      <c r="W67"/>
    </row>
    <row r="68" spans="1:23" s="30" customFormat="1" ht="228">
      <c r="A68" s="66">
        <f t="shared" si="0"/>
        <v>63</v>
      </c>
      <c r="B68" s="117" t="s">
        <v>1501</v>
      </c>
      <c r="C68" s="117" t="s">
        <v>1502</v>
      </c>
      <c r="D68" s="117" t="s">
        <v>1503</v>
      </c>
      <c r="E68" s="117" t="s">
        <v>1504</v>
      </c>
      <c r="F68" s="117" t="s">
        <v>122</v>
      </c>
      <c r="G68" s="117" t="s">
        <v>123</v>
      </c>
      <c r="H68" s="117" t="s">
        <v>149</v>
      </c>
      <c r="I68" s="117" t="s">
        <v>241</v>
      </c>
      <c r="J68" s="117" t="s">
        <v>1371</v>
      </c>
      <c r="K68" s="117"/>
      <c r="L68" s="118">
        <v>46142</v>
      </c>
      <c r="M68" s="117" t="s">
        <v>1505</v>
      </c>
      <c r="N68" s="117" t="s">
        <v>1506</v>
      </c>
      <c r="O68" s="118">
        <v>46174</v>
      </c>
      <c r="P68" s="2" t="s">
        <v>188</v>
      </c>
      <c r="Q68" s="117"/>
      <c r="R68" s="117" t="s">
        <v>2206</v>
      </c>
      <c r="S68" s="117" t="s">
        <v>2207</v>
      </c>
      <c r="T68" s="117" t="s">
        <v>2208</v>
      </c>
      <c r="U68" s="120"/>
      <c r="V68"/>
      <c r="W68"/>
    </row>
    <row r="69" spans="1:23" s="30" customFormat="1" ht="228">
      <c r="A69" s="66">
        <f t="shared" si="0"/>
        <v>64</v>
      </c>
      <c r="B69" s="117" t="s">
        <v>1501</v>
      </c>
      <c r="C69" s="117" t="s">
        <v>1502</v>
      </c>
      <c r="D69" s="117" t="s">
        <v>1507</v>
      </c>
      <c r="E69" s="117" t="s">
        <v>1508</v>
      </c>
      <c r="F69" s="117" t="s">
        <v>122</v>
      </c>
      <c r="G69" s="117" t="s">
        <v>123</v>
      </c>
      <c r="H69" s="117" t="s">
        <v>149</v>
      </c>
      <c r="I69" s="117" t="s">
        <v>241</v>
      </c>
      <c r="J69" s="117" t="s">
        <v>1371</v>
      </c>
      <c r="K69" s="117"/>
      <c r="L69" s="118">
        <v>46142</v>
      </c>
      <c r="M69" s="117" t="s">
        <v>1505</v>
      </c>
      <c r="N69" s="117" t="s">
        <v>1506</v>
      </c>
      <c r="O69" s="118">
        <v>46174</v>
      </c>
      <c r="P69" s="117" t="s">
        <v>188</v>
      </c>
      <c r="Q69" s="117"/>
      <c r="R69" s="117" t="s">
        <v>2206</v>
      </c>
      <c r="S69" s="117" t="s">
        <v>2197</v>
      </c>
      <c r="T69" s="117" t="s">
        <v>2198</v>
      </c>
      <c r="U69" s="120"/>
      <c r="V69"/>
      <c r="W69"/>
    </row>
    <row r="70" spans="1:23" s="30" customFormat="1" ht="228">
      <c r="A70" s="66">
        <f t="shared" si="0"/>
        <v>65</v>
      </c>
      <c r="B70" s="117" t="s">
        <v>1501</v>
      </c>
      <c r="C70" s="117" t="s">
        <v>1502</v>
      </c>
      <c r="D70" s="117" t="s">
        <v>1509</v>
      </c>
      <c r="E70" s="117" t="s">
        <v>1510</v>
      </c>
      <c r="F70" s="117" t="s">
        <v>122</v>
      </c>
      <c r="G70" s="117" t="s">
        <v>123</v>
      </c>
      <c r="H70" s="117" t="s">
        <v>149</v>
      </c>
      <c r="I70" s="117" t="s">
        <v>241</v>
      </c>
      <c r="J70" s="117" t="s">
        <v>1371</v>
      </c>
      <c r="K70" s="117"/>
      <c r="L70" s="118">
        <v>46142</v>
      </c>
      <c r="M70" s="117" t="s">
        <v>1505</v>
      </c>
      <c r="N70" s="117" t="s">
        <v>1506</v>
      </c>
      <c r="O70" s="118">
        <v>46174</v>
      </c>
      <c r="P70" s="117" t="s">
        <v>188</v>
      </c>
      <c r="Q70" s="117"/>
      <c r="R70" s="117" t="s">
        <v>2206</v>
      </c>
      <c r="S70" s="117" t="s">
        <v>2199</v>
      </c>
      <c r="T70" s="117" t="s">
        <v>2200</v>
      </c>
      <c r="U70" s="120"/>
      <c r="V70"/>
      <c r="W70"/>
    </row>
    <row r="71" spans="1:23" s="30" customFormat="1" ht="228">
      <c r="A71" s="66">
        <f t="shared" si="0"/>
        <v>66</v>
      </c>
      <c r="B71" s="117" t="s">
        <v>1501</v>
      </c>
      <c r="C71" s="117" t="s">
        <v>1502</v>
      </c>
      <c r="D71" s="117" t="s">
        <v>1511</v>
      </c>
      <c r="E71" s="117" t="s">
        <v>1512</v>
      </c>
      <c r="F71" s="117" t="s">
        <v>122</v>
      </c>
      <c r="G71" s="117" t="s">
        <v>123</v>
      </c>
      <c r="H71" s="117" t="s">
        <v>149</v>
      </c>
      <c r="I71" s="117" t="s">
        <v>241</v>
      </c>
      <c r="J71" s="117" t="s">
        <v>1371</v>
      </c>
      <c r="K71" s="117"/>
      <c r="L71" s="118">
        <v>46142</v>
      </c>
      <c r="M71" s="117" t="s">
        <v>1505</v>
      </c>
      <c r="N71" s="117" t="s">
        <v>1506</v>
      </c>
      <c r="O71" s="118">
        <v>46174</v>
      </c>
      <c r="P71" s="117" t="s">
        <v>188</v>
      </c>
      <c r="Q71" s="117"/>
      <c r="R71" s="117" t="s">
        <v>2206</v>
      </c>
      <c r="S71" s="117" t="s">
        <v>2201</v>
      </c>
      <c r="T71" s="117" t="s">
        <v>2202</v>
      </c>
      <c r="U71" s="120"/>
      <c r="V71"/>
      <c r="W71"/>
    </row>
    <row r="72" spans="1:23" s="30" customFormat="1" ht="228">
      <c r="A72" s="66">
        <f t="shared" ref="A72:A135" si="1">+A71+1</f>
        <v>67</v>
      </c>
      <c r="B72" s="117" t="s">
        <v>1501</v>
      </c>
      <c r="C72" s="117" t="s">
        <v>1502</v>
      </c>
      <c r="D72" s="117" t="s">
        <v>1513</v>
      </c>
      <c r="E72" s="117" t="s">
        <v>1415</v>
      </c>
      <c r="F72" s="117" t="s">
        <v>122</v>
      </c>
      <c r="G72" s="117" t="s">
        <v>123</v>
      </c>
      <c r="H72" s="117" t="s">
        <v>149</v>
      </c>
      <c r="I72" s="117" t="s">
        <v>241</v>
      </c>
      <c r="J72" s="117" t="s">
        <v>1371</v>
      </c>
      <c r="K72" s="117"/>
      <c r="L72" s="118">
        <v>46142</v>
      </c>
      <c r="M72" s="117" t="s">
        <v>1505</v>
      </c>
      <c r="N72" s="117" t="s">
        <v>1506</v>
      </c>
      <c r="O72" s="118">
        <v>46174</v>
      </c>
      <c r="P72" s="117" t="s">
        <v>188</v>
      </c>
      <c r="Q72" s="117"/>
      <c r="R72" s="117" t="s">
        <v>2206</v>
      </c>
      <c r="S72" s="117" t="s">
        <v>2203</v>
      </c>
      <c r="T72" s="117" t="s">
        <v>2204</v>
      </c>
      <c r="U72" s="120"/>
      <c r="V72"/>
      <c r="W72"/>
    </row>
    <row r="73" spans="1:23" s="30" customFormat="1" ht="114">
      <c r="A73" s="66">
        <f t="shared" si="1"/>
        <v>68</v>
      </c>
      <c r="B73" s="117" t="s">
        <v>1501</v>
      </c>
      <c r="C73" s="117" t="s">
        <v>1502</v>
      </c>
      <c r="D73" s="117" t="s">
        <v>1514</v>
      </c>
      <c r="E73" s="117" t="s">
        <v>1415</v>
      </c>
      <c r="F73" s="117" t="s">
        <v>122</v>
      </c>
      <c r="G73" s="117" t="s">
        <v>123</v>
      </c>
      <c r="H73" s="117" t="s">
        <v>149</v>
      </c>
      <c r="I73" s="117" t="s">
        <v>241</v>
      </c>
      <c r="J73" s="117" t="s">
        <v>1371</v>
      </c>
      <c r="K73" s="117"/>
      <c r="L73" s="118">
        <v>46142</v>
      </c>
      <c r="M73" s="117" t="s">
        <v>1505</v>
      </c>
      <c r="N73" s="117" t="s">
        <v>1506</v>
      </c>
      <c r="O73" s="118">
        <v>46174</v>
      </c>
      <c r="P73" s="117" t="s">
        <v>188</v>
      </c>
      <c r="Q73" s="2"/>
      <c r="R73" s="2"/>
      <c r="S73" s="117" t="s">
        <v>2205</v>
      </c>
      <c r="T73" s="117" t="s">
        <v>2204</v>
      </c>
      <c r="U73" s="67"/>
      <c r="V73"/>
      <c r="W73"/>
    </row>
    <row r="74" spans="1:23" s="30" customFormat="1">
      <c r="A74" s="66">
        <f t="shared" si="1"/>
        <v>69</v>
      </c>
      <c r="B74" s="117"/>
      <c r="C74" s="117"/>
      <c r="D74" s="117"/>
      <c r="E74" s="117"/>
      <c r="F74" s="117"/>
      <c r="G74" s="117"/>
      <c r="H74" s="117"/>
      <c r="I74" s="117"/>
      <c r="J74" s="117"/>
      <c r="K74" s="117"/>
      <c r="L74" s="118"/>
      <c r="M74" s="117"/>
      <c r="N74" s="117"/>
      <c r="O74" s="76"/>
      <c r="P74" s="2"/>
      <c r="Q74" s="2"/>
      <c r="R74" s="2"/>
      <c r="S74" s="2"/>
      <c r="T74" s="2"/>
      <c r="U74" s="67"/>
      <c r="V74"/>
      <c r="W74"/>
    </row>
    <row r="75" spans="1:23" s="30" customFormat="1">
      <c r="A75" s="66">
        <f t="shared" si="1"/>
        <v>70</v>
      </c>
      <c r="B75" s="117"/>
      <c r="C75" s="117"/>
      <c r="D75" s="117"/>
      <c r="E75" s="117"/>
      <c r="F75" s="117"/>
      <c r="G75" s="117"/>
      <c r="H75" s="117"/>
      <c r="I75" s="117"/>
      <c r="J75" s="117"/>
      <c r="K75" s="117"/>
      <c r="L75" s="118"/>
      <c r="M75" s="117"/>
      <c r="N75" s="117"/>
      <c r="O75" s="76"/>
      <c r="P75" s="2"/>
      <c r="Q75" s="2"/>
      <c r="R75" s="2"/>
      <c r="S75" s="2"/>
      <c r="T75" s="2"/>
      <c r="U75" s="67"/>
      <c r="V75"/>
      <c r="W75"/>
    </row>
    <row r="76" spans="1:23" s="30" customFormat="1">
      <c r="A76" s="66">
        <f t="shared" si="1"/>
        <v>71</v>
      </c>
      <c r="B76" s="117"/>
      <c r="C76" s="117"/>
      <c r="D76" s="117"/>
      <c r="E76" s="117"/>
      <c r="F76" s="117"/>
      <c r="G76" s="117"/>
      <c r="H76" s="117"/>
      <c r="I76" s="117"/>
      <c r="J76" s="117"/>
      <c r="K76" s="117"/>
      <c r="L76" s="118"/>
      <c r="M76" s="117"/>
      <c r="N76" s="117"/>
      <c r="O76" s="76"/>
      <c r="P76" s="2"/>
      <c r="Q76" s="2"/>
      <c r="R76" s="2"/>
      <c r="S76" s="2"/>
      <c r="T76" s="2"/>
      <c r="U76" s="67"/>
      <c r="V76"/>
      <c r="W76"/>
    </row>
    <row r="77" spans="1:23" s="30" customFormat="1">
      <c r="A77" s="66">
        <f t="shared" si="1"/>
        <v>72</v>
      </c>
      <c r="B77" s="117"/>
      <c r="C77" s="117"/>
      <c r="D77" s="117"/>
      <c r="E77" s="117"/>
      <c r="F77" s="117"/>
      <c r="G77" s="117"/>
      <c r="H77" s="117"/>
      <c r="I77" s="117"/>
      <c r="J77" s="117"/>
      <c r="K77" s="117"/>
      <c r="L77" s="118"/>
      <c r="M77" s="117"/>
      <c r="N77" s="117"/>
      <c r="O77" s="76"/>
      <c r="P77" s="2"/>
      <c r="Q77" s="2"/>
      <c r="R77" s="2"/>
      <c r="S77" s="2"/>
      <c r="T77" s="2"/>
      <c r="U77" s="67"/>
      <c r="V77"/>
      <c r="W77"/>
    </row>
    <row r="78" spans="1:23" s="30" customFormat="1">
      <c r="A78" s="66">
        <f t="shared" si="1"/>
        <v>73</v>
      </c>
      <c r="B78" s="117"/>
      <c r="C78" s="117"/>
      <c r="D78" s="117"/>
      <c r="E78" s="117"/>
      <c r="F78" s="117"/>
      <c r="G78" s="117"/>
      <c r="H78" s="117"/>
      <c r="I78" s="117"/>
      <c r="J78" s="117"/>
      <c r="K78" s="117"/>
      <c r="L78" s="118"/>
      <c r="M78" s="117"/>
      <c r="N78" s="117"/>
      <c r="O78" s="76"/>
      <c r="P78" s="2"/>
      <c r="Q78" s="2"/>
      <c r="R78" s="2"/>
      <c r="S78" s="2"/>
      <c r="T78" s="2"/>
      <c r="U78" s="67"/>
      <c r="V78"/>
      <c r="W78"/>
    </row>
    <row r="79" spans="1:23" s="30" customFormat="1">
      <c r="A79" s="66">
        <f t="shared" si="1"/>
        <v>74</v>
      </c>
      <c r="B79" s="117"/>
      <c r="C79" s="117"/>
      <c r="D79" s="117"/>
      <c r="E79" s="117"/>
      <c r="F79" s="117"/>
      <c r="G79" s="117"/>
      <c r="H79" s="117"/>
      <c r="I79" s="117"/>
      <c r="J79" s="117"/>
      <c r="K79" s="117"/>
      <c r="L79" s="118"/>
      <c r="M79" s="117"/>
      <c r="N79" s="117"/>
      <c r="O79" s="76"/>
      <c r="P79" s="2"/>
      <c r="Q79" s="2"/>
      <c r="R79" s="2"/>
      <c r="S79" s="2"/>
      <c r="T79" s="2"/>
      <c r="U79" s="67"/>
      <c r="V79"/>
      <c r="W79"/>
    </row>
    <row r="80" spans="1:23" s="30" customFormat="1">
      <c r="A80" s="66">
        <f t="shared" si="1"/>
        <v>75</v>
      </c>
      <c r="B80" s="117"/>
      <c r="C80" s="117"/>
      <c r="D80" s="117"/>
      <c r="E80" s="117"/>
      <c r="F80" s="117"/>
      <c r="G80" s="117"/>
      <c r="H80" s="117"/>
      <c r="I80" s="117"/>
      <c r="J80" s="117"/>
      <c r="K80" s="117"/>
      <c r="L80" s="118"/>
      <c r="M80" s="117"/>
      <c r="N80" s="117"/>
      <c r="O80" s="76"/>
      <c r="P80" s="2"/>
      <c r="Q80" s="2"/>
      <c r="R80" s="2"/>
      <c r="S80" s="2"/>
      <c r="T80" s="2"/>
      <c r="U80" s="67"/>
      <c r="V80"/>
      <c r="W80"/>
    </row>
    <row r="81" spans="1:23" s="30" customFormat="1">
      <c r="A81" s="66">
        <f t="shared" si="1"/>
        <v>76</v>
      </c>
      <c r="B81" s="117"/>
      <c r="C81" s="117"/>
      <c r="D81" s="117"/>
      <c r="E81" s="117"/>
      <c r="F81" s="117"/>
      <c r="G81" s="117"/>
      <c r="H81" s="117"/>
      <c r="I81" s="117"/>
      <c r="J81" s="117"/>
      <c r="K81" s="117"/>
      <c r="L81" s="118"/>
      <c r="M81" s="117"/>
      <c r="N81" s="117"/>
      <c r="O81" s="76"/>
      <c r="P81" s="2"/>
      <c r="Q81" s="2"/>
      <c r="R81" s="2"/>
      <c r="S81" s="2"/>
      <c r="T81" s="2"/>
      <c r="U81" s="67"/>
      <c r="V81"/>
      <c r="W81"/>
    </row>
    <row r="82" spans="1:23" s="30" customFormat="1">
      <c r="A82" s="66">
        <f t="shared" si="1"/>
        <v>77</v>
      </c>
      <c r="B82" s="117"/>
      <c r="C82" s="117"/>
      <c r="D82" s="117"/>
      <c r="E82" s="117"/>
      <c r="F82" s="117"/>
      <c r="G82" s="117"/>
      <c r="H82" s="117"/>
      <c r="I82" s="117"/>
      <c r="J82" s="117"/>
      <c r="K82" s="117"/>
      <c r="L82" s="118"/>
      <c r="M82" s="117"/>
      <c r="N82" s="117"/>
      <c r="O82" s="76"/>
      <c r="P82" s="2"/>
      <c r="Q82" s="2"/>
      <c r="R82" s="2"/>
      <c r="S82" s="2"/>
      <c r="T82" s="2"/>
      <c r="U82" s="67"/>
      <c r="V82"/>
      <c r="W82"/>
    </row>
    <row r="83" spans="1:23" s="30" customFormat="1">
      <c r="A83" s="66">
        <f t="shared" si="1"/>
        <v>78</v>
      </c>
      <c r="B83" s="117"/>
      <c r="C83" s="117"/>
      <c r="D83" s="117"/>
      <c r="E83" s="117"/>
      <c r="F83" s="117"/>
      <c r="G83" s="117"/>
      <c r="H83" s="117"/>
      <c r="I83" s="117"/>
      <c r="J83" s="117"/>
      <c r="K83" s="117"/>
      <c r="L83" s="118"/>
      <c r="M83" s="117"/>
      <c r="N83" s="117"/>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9 J84:J2005">
    <cfRule type="containsText" dxfId="264" priority="9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8:S11 S46 S73:S2005 S19 S31 S36 S41 S24:S26 S21:S22">
    <cfRule type="duplicateValues" dxfId="263" priority="100"/>
  </conditionalFormatting>
  <conditionalFormatting sqref="J10">
    <cfRule type="containsText" dxfId="262" priority="9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Complementar",J10)))</formula>
    </cfRule>
  </conditionalFormatting>
  <conditionalFormatting sqref="J11">
    <cfRule type="containsText" dxfId="261" priority="9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Complementar",J11)))</formula>
    </cfRule>
  </conditionalFormatting>
  <conditionalFormatting sqref="J12:J15">
    <cfRule type="containsText" dxfId="260" priority="9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Complementar",J12)))</formula>
    </cfRule>
  </conditionalFormatting>
  <conditionalFormatting sqref="J16">
    <cfRule type="containsText" dxfId="259" priority="8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Complementar",J16)))</formula>
    </cfRule>
  </conditionalFormatting>
  <conditionalFormatting sqref="J21">
    <cfRule type="containsText" dxfId="258" priority="7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Complementar",J21)))</formula>
    </cfRule>
  </conditionalFormatting>
  <conditionalFormatting sqref="J17:J20">
    <cfRule type="containsText" dxfId="257" priority="7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Complementar",J17)))</formula>
    </cfRule>
  </conditionalFormatting>
  <conditionalFormatting sqref="J22:J26">
    <cfRule type="containsText" dxfId="256" priority="7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Complementar",J22)))</formula>
    </cfRule>
  </conditionalFormatting>
  <conditionalFormatting sqref="J47">
    <cfRule type="containsText" dxfId="255" priority="7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Complementar",J47)))</formula>
    </cfRule>
  </conditionalFormatting>
  <conditionalFormatting sqref="J48">
    <cfRule type="containsText" dxfId="254" priority="7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Complementar",J48)))</formula>
    </cfRule>
  </conditionalFormatting>
  <conditionalFormatting sqref="J49:J53">
    <cfRule type="containsText" dxfId="253" priority="7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Complementar",J49)))</formula>
    </cfRule>
  </conditionalFormatting>
  <conditionalFormatting sqref="J54:J56">
    <cfRule type="containsText" dxfId="252" priority="7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Complementar",J54)))</formula>
    </cfRule>
  </conditionalFormatting>
  <conditionalFormatting sqref="J66">
    <cfRule type="containsText" dxfId="251" priority="7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Complementar",J66)))</formula>
    </cfRule>
  </conditionalFormatting>
  <conditionalFormatting sqref="J60">
    <cfRule type="containsText" dxfId="250" priority="7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Complementar",J60)))</formula>
    </cfRule>
  </conditionalFormatting>
  <conditionalFormatting sqref="J57">
    <cfRule type="containsText" dxfId="249" priority="6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Complementar",J57)))</formula>
    </cfRule>
  </conditionalFormatting>
  <conditionalFormatting sqref="J58">
    <cfRule type="containsText" dxfId="248" priority="6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Complementar",J58)))</formula>
    </cfRule>
  </conditionalFormatting>
  <conditionalFormatting sqref="J59">
    <cfRule type="containsText" dxfId="247" priority="6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Complementar",J59)))</formula>
    </cfRule>
  </conditionalFormatting>
  <conditionalFormatting sqref="J61">
    <cfRule type="containsText" dxfId="246" priority="6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Complementar",J61)))</formula>
    </cfRule>
  </conditionalFormatting>
  <conditionalFormatting sqref="J62">
    <cfRule type="containsText" dxfId="245" priority="6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Complementar",J62)))</formula>
    </cfRule>
  </conditionalFormatting>
  <conditionalFormatting sqref="J63">
    <cfRule type="containsText" dxfId="244" priority="6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Complementar",J63)))</formula>
    </cfRule>
  </conditionalFormatting>
  <conditionalFormatting sqref="J64">
    <cfRule type="containsText" dxfId="243" priority="6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Complementar",J64)))</formula>
    </cfRule>
  </conditionalFormatting>
  <conditionalFormatting sqref="J65">
    <cfRule type="containsText" dxfId="242" priority="6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Complementar",J65)))</formula>
    </cfRule>
  </conditionalFormatting>
  <conditionalFormatting sqref="J67">
    <cfRule type="containsText" dxfId="241" priority="6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Complementar",J67)))</formula>
    </cfRule>
  </conditionalFormatting>
  <conditionalFormatting sqref="J63">
    <cfRule type="containsText" dxfId="240" priority="6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Complementar",J63)))</formula>
    </cfRule>
  </conditionalFormatting>
  <conditionalFormatting sqref="J57">
    <cfRule type="containsText" dxfId="239" priority="59"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Complementar",J57)))</formula>
    </cfRule>
  </conditionalFormatting>
  <conditionalFormatting sqref="J58">
    <cfRule type="containsText" dxfId="238" priority="5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Complementar",J58)))</formula>
    </cfRule>
  </conditionalFormatting>
  <conditionalFormatting sqref="J59">
    <cfRule type="containsText" dxfId="237" priority="57"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Complementar",J59)))</formula>
    </cfRule>
  </conditionalFormatting>
  <conditionalFormatting sqref="J60">
    <cfRule type="containsText" dxfId="236" priority="5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Complementar",J60)))</formula>
    </cfRule>
  </conditionalFormatting>
  <conditionalFormatting sqref="J61">
    <cfRule type="containsText" dxfId="235" priority="5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Complementar",J61)))</formula>
    </cfRule>
  </conditionalFormatting>
  <conditionalFormatting sqref="J62">
    <cfRule type="containsText" dxfId="234" priority="5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Complementar",J62)))</formula>
    </cfRule>
  </conditionalFormatting>
  <conditionalFormatting sqref="J64">
    <cfRule type="containsText" dxfId="233" priority="53"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Complementar",J64)))</formula>
    </cfRule>
  </conditionalFormatting>
  <conditionalFormatting sqref="J65">
    <cfRule type="containsText" dxfId="232" priority="5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Complementar",J65)))</formula>
    </cfRule>
  </conditionalFormatting>
  <conditionalFormatting sqref="J66">
    <cfRule type="containsText" dxfId="231" priority="5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Complementar",J66)))</formula>
    </cfRule>
  </conditionalFormatting>
  <conditionalFormatting sqref="J67">
    <cfRule type="containsText" dxfId="230" priority="5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Complementar",J67)))</formula>
    </cfRule>
  </conditionalFormatting>
  <conditionalFormatting sqref="U42">
    <cfRule type="duplicateValues" dxfId="229" priority="49"/>
  </conditionalFormatting>
  <conditionalFormatting sqref="S42">
    <cfRule type="duplicateValues" dxfId="228" priority="48"/>
  </conditionalFormatting>
  <conditionalFormatting sqref="S43">
    <cfRule type="duplicateValues" dxfId="227" priority="47"/>
  </conditionalFormatting>
  <conditionalFormatting sqref="S44">
    <cfRule type="duplicateValues" dxfId="226" priority="46"/>
  </conditionalFormatting>
  <conditionalFormatting sqref="S47">
    <cfRule type="duplicateValues" dxfId="225" priority="45"/>
  </conditionalFormatting>
  <conditionalFormatting sqref="S48">
    <cfRule type="duplicateValues" dxfId="224" priority="44"/>
  </conditionalFormatting>
  <conditionalFormatting sqref="S49">
    <cfRule type="duplicateValues" dxfId="223" priority="43"/>
  </conditionalFormatting>
  <conditionalFormatting sqref="S50">
    <cfRule type="duplicateValues" dxfId="222" priority="42"/>
  </conditionalFormatting>
  <conditionalFormatting sqref="S51">
    <cfRule type="duplicateValues" dxfId="221" priority="41"/>
  </conditionalFormatting>
  <conditionalFormatting sqref="S52">
    <cfRule type="duplicateValues" dxfId="220" priority="40"/>
  </conditionalFormatting>
  <conditionalFormatting sqref="S53">
    <cfRule type="duplicateValues" dxfId="219" priority="39"/>
  </conditionalFormatting>
  <conditionalFormatting sqref="S16">
    <cfRule type="duplicateValues" dxfId="218" priority="38"/>
  </conditionalFormatting>
  <conditionalFormatting sqref="S6">
    <cfRule type="duplicateValues" dxfId="217" priority="37"/>
  </conditionalFormatting>
  <conditionalFormatting sqref="S45">
    <cfRule type="duplicateValues" dxfId="216" priority="36"/>
  </conditionalFormatting>
  <conditionalFormatting sqref="S30">
    <cfRule type="duplicateValues" dxfId="215" priority="35"/>
  </conditionalFormatting>
  <conditionalFormatting sqref="S40">
    <cfRule type="duplicateValues" dxfId="214" priority="33"/>
  </conditionalFormatting>
  <conditionalFormatting sqref="S35">
    <cfRule type="duplicateValues" dxfId="213" priority="32"/>
  </conditionalFormatting>
  <conditionalFormatting sqref="S32">
    <cfRule type="duplicateValues" dxfId="212" priority="30"/>
  </conditionalFormatting>
  <conditionalFormatting sqref="S27">
    <cfRule type="duplicateValues" dxfId="211" priority="29"/>
  </conditionalFormatting>
  <conditionalFormatting sqref="S37">
    <cfRule type="duplicateValues" dxfId="210" priority="28"/>
  </conditionalFormatting>
  <conditionalFormatting sqref="S28">
    <cfRule type="duplicateValues" dxfId="209" priority="27"/>
  </conditionalFormatting>
  <conditionalFormatting sqref="S33">
    <cfRule type="duplicateValues" dxfId="208" priority="26"/>
  </conditionalFormatting>
  <conditionalFormatting sqref="S38">
    <cfRule type="duplicateValues" dxfId="207" priority="25"/>
  </conditionalFormatting>
  <conditionalFormatting sqref="S29">
    <cfRule type="duplicateValues" dxfId="206" priority="24"/>
  </conditionalFormatting>
  <conditionalFormatting sqref="S34">
    <cfRule type="duplicateValues" dxfId="205" priority="23"/>
  </conditionalFormatting>
  <conditionalFormatting sqref="S39">
    <cfRule type="duplicateValues" dxfId="204" priority="22"/>
  </conditionalFormatting>
  <conditionalFormatting sqref="S23">
    <cfRule type="duplicateValues" dxfId="203" priority="21"/>
  </conditionalFormatting>
  <conditionalFormatting sqref="S7">
    <cfRule type="duplicateValues" dxfId="202" priority="18"/>
  </conditionalFormatting>
  <conditionalFormatting sqref="S12">
    <cfRule type="duplicateValues" dxfId="201" priority="17"/>
  </conditionalFormatting>
  <conditionalFormatting sqref="S17">
    <cfRule type="duplicateValues" dxfId="200" priority="16"/>
  </conditionalFormatting>
  <conditionalFormatting sqref="S15">
    <cfRule type="duplicateValues" dxfId="199" priority="15"/>
  </conditionalFormatting>
  <conditionalFormatting sqref="S20">
    <cfRule type="duplicateValues" dxfId="198" priority="14"/>
  </conditionalFormatting>
  <conditionalFormatting sqref="S54:S56">
    <cfRule type="duplicateValues" dxfId="197" priority="13"/>
  </conditionalFormatting>
  <conditionalFormatting sqref="S57:S58">
    <cfRule type="duplicateValues" dxfId="196" priority="12"/>
  </conditionalFormatting>
  <conditionalFormatting sqref="S59:S60">
    <cfRule type="duplicateValues" dxfId="195" priority="11"/>
  </conditionalFormatting>
  <conditionalFormatting sqref="S61:S62">
    <cfRule type="duplicateValues" dxfId="194" priority="10"/>
  </conditionalFormatting>
  <conditionalFormatting sqref="S63:S67">
    <cfRule type="duplicateValues" dxfId="193" priority="9"/>
  </conditionalFormatting>
  <conditionalFormatting sqref="S13">
    <cfRule type="duplicateValues" dxfId="192" priority="7"/>
  </conditionalFormatting>
  <conditionalFormatting sqref="S18">
    <cfRule type="duplicateValues" dxfId="191" priority="6"/>
  </conditionalFormatting>
  <conditionalFormatting sqref="S14">
    <cfRule type="duplicateValues" dxfId="190" priority="5"/>
  </conditionalFormatting>
  <conditionalFormatting sqref="Q68:Q72">
    <cfRule type="duplicateValues" dxfId="189" priority="4"/>
  </conditionalFormatting>
  <conditionalFormatting sqref="S70:S73">
    <cfRule type="duplicateValues" dxfId="188" priority="3"/>
  </conditionalFormatting>
  <conditionalFormatting sqref="S69">
    <cfRule type="duplicateValues" dxfId="187" priority="2"/>
  </conditionalFormatting>
  <conditionalFormatting sqref="S68">
    <cfRule type="duplicateValues" dxfId="186"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C2" zoomScale="30" zoomScaleNormal="30" workbookViewId="0">
      <selection activeCell="O9" sqref="O9"/>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3 16381:16382" ht="20.25">
      <c r="A2" s="172" t="s">
        <v>1375</v>
      </c>
      <c r="B2" s="172"/>
      <c r="C2" s="172"/>
      <c r="D2" s="172"/>
      <c r="E2" s="172"/>
      <c r="F2" s="172"/>
      <c r="G2" s="172"/>
      <c r="H2" s="172"/>
      <c r="I2" s="172"/>
      <c r="J2" s="172"/>
      <c r="K2" s="172"/>
      <c r="L2" s="172"/>
      <c r="M2" s="172"/>
      <c r="N2" s="172"/>
      <c r="O2" s="172"/>
      <c r="P2" s="172"/>
      <c r="Q2" s="172"/>
      <c r="R2" s="172"/>
      <c r="S2" s="172"/>
      <c r="T2" s="172"/>
      <c r="U2" s="172"/>
      <c r="V2" s="172"/>
      <c r="W2" s="172"/>
    </row>
    <row r="3" spans="1:23 16381:16382" ht="20.25">
      <c r="A3" s="173" t="s">
        <v>1324</v>
      </c>
      <c r="B3" s="174"/>
      <c r="C3" s="174"/>
      <c r="D3" s="174"/>
      <c r="E3" s="174"/>
      <c r="F3" s="174"/>
      <c r="G3" s="174"/>
      <c r="H3" s="174"/>
      <c r="I3" s="174"/>
      <c r="J3" s="174"/>
      <c r="K3" s="174"/>
      <c r="L3" s="174"/>
      <c r="M3" s="174"/>
      <c r="N3" s="174"/>
      <c r="O3" s="174"/>
      <c r="P3" s="174"/>
      <c r="Q3" s="174"/>
      <c r="R3" s="174"/>
      <c r="S3" s="174"/>
      <c r="T3" s="174"/>
      <c r="U3" s="174"/>
      <c r="V3" s="174"/>
      <c r="W3" s="174"/>
    </row>
    <row r="4" spans="1:23 16381:16382" ht="41.25" customHeight="1">
      <c r="A4" s="165" t="s">
        <v>1300</v>
      </c>
      <c r="B4" s="166"/>
      <c r="C4" s="166"/>
      <c r="D4" s="166"/>
      <c r="E4" s="166"/>
      <c r="F4" s="166"/>
      <c r="G4" s="166"/>
      <c r="H4" s="166"/>
      <c r="I4" s="166"/>
      <c r="J4" s="166"/>
      <c r="K4" s="166"/>
      <c r="L4" s="166"/>
      <c r="M4" s="166"/>
      <c r="N4" s="166"/>
      <c r="O4" s="167" t="s">
        <v>1301</v>
      </c>
      <c r="P4" s="167"/>
      <c r="Q4" s="167"/>
      <c r="R4" s="167"/>
      <c r="S4" s="167"/>
      <c r="T4" s="167"/>
      <c r="U4" s="167"/>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56.75">
      <c r="A6" s="66">
        <v>1</v>
      </c>
      <c r="B6" s="117" t="s">
        <v>272</v>
      </c>
      <c r="C6" s="117" t="s">
        <v>938</v>
      </c>
      <c r="D6" s="117" t="s">
        <v>1377</v>
      </c>
      <c r="E6" s="117" t="s">
        <v>1382</v>
      </c>
      <c r="F6" s="117" t="s">
        <v>122</v>
      </c>
      <c r="G6" s="117" t="s">
        <v>123</v>
      </c>
      <c r="H6" s="117" t="s">
        <v>163</v>
      </c>
      <c r="I6" s="117" t="s">
        <v>128</v>
      </c>
      <c r="J6" s="117" t="s">
        <v>1358</v>
      </c>
      <c r="K6" s="2"/>
      <c r="L6" s="118">
        <v>46091</v>
      </c>
      <c r="M6" s="2" t="s">
        <v>1448</v>
      </c>
      <c r="N6" s="2" t="s">
        <v>1441</v>
      </c>
      <c r="O6" s="118">
        <v>46100</v>
      </c>
      <c r="P6" s="117" t="s">
        <v>134</v>
      </c>
      <c r="Q6" s="117" t="s">
        <v>1729</v>
      </c>
      <c r="R6" s="124" t="s">
        <v>1869</v>
      </c>
      <c r="S6" s="117" t="s">
        <v>1739</v>
      </c>
      <c r="T6" s="117" t="s">
        <v>1738</v>
      </c>
      <c r="U6" s="120"/>
      <c r="V6"/>
      <c r="W6"/>
      <c r="XFA6" s="32"/>
      <c r="XFB6" s="3"/>
    </row>
    <row r="7" spans="1:23 16381:16382" s="30" customFormat="1" ht="185.25">
      <c r="A7" s="66">
        <f>+A6+1</f>
        <v>2</v>
      </c>
      <c r="B7" s="117" t="s">
        <v>272</v>
      </c>
      <c r="C7" s="117" t="s">
        <v>938</v>
      </c>
      <c r="D7" s="117" t="s">
        <v>1379</v>
      </c>
      <c r="E7" s="117" t="s">
        <v>1382</v>
      </c>
      <c r="F7" s="117" t="s">
        <v>122</v>
      </c>
      <c r="G7" s="117" t="s">
        <v>123</v>
      </c>
      <c r="H7" s="117" t="s">
        <v>163</v>
      </c>
      <c r="I7" s="117" t="s">
        <v>128</v>
      </c>
      <c r="J7" s="117" t="s">
        <v>1358</v>
      </c>
      <c r="K7" s="2"/>
      <c r="L7" s="118">
        <v>46098</v>
      </c>
      <c r="M7" s="2" t="s">
        <v>1449</v>
      </c>
      <c r="N7" s="117" t="s">
        <v>1441</v>
      </c>
      <c r="O7" s="76">
        <v>46100</v>
      </c>
      <c r="P7" s="117" t="s">
        <v>134</v>
      </c>
      <c r="Q7" s="2" t="s">
        <v>2191</v>
      </c>
      <c r="R7" s="2" t="s">
        <v>1869</v>
      </c>
      <c r="S7" s="117" t="s">
        <v>2194</v>
      </c>
      <c r="T7" s="2" t="s">
        <v>2195</v>
      </c>
      <c r="U7" s="117"/>
      <c r="V7"/>
      <c r="W7"/>
      <c r="XFA7" s="32"/>
      <c r="XFB7" s="3"/>
    </row>
    <row r="8" spans="1:23 16381:16382" s="30" customFormat="1" ht="185.25">
      <c r="A8" s="66">
        <f t="shared" ref="A8:A71" si="0">+A7+1</f>
        <v>3</v>
      </c>
      <c r="B8" s="117" t="s">
        <v>272</v>
      </c>
      <c r="C8" s="117" t="s">
        <v>938</v>
      </c>
      <c r="D8" s="117" t="s">
        <v>1378</v>
      </c>
      <c r="E8" s="117" t="s">
        <v>1382</v>
      </c>
      <c r="F8" s="117" t="s">
        <v>122</v>
      </c>
      <c r="G8" s="117" t="s">
        <v>123</v>
      </c>
      <c r="H8" s="117" t="s">
        <v>163</v>
      </c>
      <c r="I8" s="117" t="s">
        <v>128</v>
      </c>
      <c r="J8" s="117" t="s">
        <v>1358</v>
      </c>
      <c r="K8" s="2"/>
      <c r="L8" s="118">
        <v>46126</v>
      </c>
      <c r="M8" s="117" t="s">
        <v>1449</v>
      </c>
      <c r="N8" s="117" t="s">
        <v>1441</v>
      </c>
      <c r="O8" s="76">
        <v>46171</v>
      </c>
      <c r="P8" s="117" t="s">
        <v>134</v>
      </c>
      <c r="Q8" s="2" t="s">
        <v>2192</v>
      </c>
      <c r="R8" s="2" t="s">
        <v>1869</v>
      </c>
      <c r="S8" s="117" t="s">
        <v>2194</v>
      </c>
      <c r="T8" s="117" t="s">
        <v>2195</v>
      </c>
      <c r="U8" s="117"/>
      <c r="V8"/>
      <c r="W8"/>
      <c r="XFA8" s="32"/>
      <c r="XFB8" s="3"/>
    </row>
    <row r="9" spans="1:23 16381:16382" s="30" customFormat="1" ht="185.25">
      <c r="A9" s="66">
        <f t="shared" si="0"/>
        <v>4</v>
      </c>
      <c r="B9" s="117" t="s">
        <v>272</v>
      </c>
      <c r="C9" s="117" t="s">
        <v>938</v>
      </c>
      <c r="D9" s="117" t="s">
        <v>1380</v>
      </c>
      <c r="E9" s="117" t="s">
        <v>1382</v>
      </c>
      <c r="F9" s="117" t="s">
        <v>122</v>
      </c>
      <c r="G9" s="117" t="s">
        <v>123</v>
      </c>
      <c r="H9" s="117" t="s">
        <v>163</v>
      </c>
      <c r="I9" s="117" t="s">
        <v>128</v>
      </c>
      <c r="J9" s="117" t="s">
        <v>1358</v>
      </c>
      <c r="K9" s="2"/>
      <c r="L9" s="118">
        <v>46133</v>
      </c>
      <c r="M9" s="117" t="s">
        <v>1449</v>
      </c>
      <c r="N9" s="117" t="s">
        <v>1441</v>
      </c>
      <c r="O9" s="76">
        <v>46203</v>
      </c>
      <c r="P9" s="117" t="s">
        <v>134</v>
      </c>
      <c r="Q9" s="2" t="s">
        <v>2193</v>
      </c>
      <c r="R9" s="2" t="s">
        <v>1869</v>
      </c>
      <c r="S9" s="117" t="s">
        <v>2194</v>
      </c>
      <c r="T9" s="117" t="s">
        <v>2195</v>
      </c>
      <c r="U9" s="117"/>
      <c r="V9"/>
      <c r="W9"/>
      <c r="XFA9" s="32"/>
      <c r="XFB9" s="3"/>
    </row>
    <row r="10" spans="1:23 16381:16382" s="30" customFormat="1" ht="185.25">
      <c r="A10" s="66">
        <f t="shared" si="0"/>
        <v>5</v>
      </c>
      <c r="B10" s="117" t="s">
        <v>272</v>
      </c>
      <c r="C10" s="117" t="s">
        <v>938</v>
      </c>
      <c r="D10" s="117" t="s">
        <v>1381</v>
      </c>
      <c r="E10" s="117" t="s">
        <v>1382</v>
      </c>
      <c r="F10" s="117" t="s">
        <v>122</v>
      </c>
      <c r="G10" s="117" t="s">
        <v>123</v>
      </c>
      <c r="H10" s="117" t="s">
        <v>163</v>
      </c>
      <c r="I10" s="117" t="s">
        <v>128</v>
      </c>
      <c r="J10" s="117" t="s">
        <v>1358</v>
      </c>
      <c r="K10" s="2"/>
      <c r="L10" s="118">
        <v>46147</v>
      </c>
      <c r="M10" s="117" t="s">
        <v>1449</v>
      </c>
      <c r="N10" s="117" t="s">
        <v>1441</v>
      </c>
      <c r="O10" s="76">
        <v>46142</v>
      </c>
      <c r="P10" s="2" t="s">
        <v>134</v>
      </c>
      <c r="Q10" s="2" t="s">
        <v>1754</v>
      </c>
      <c r="R10" s="2" t="s">
        <v>1869</v>
      </c>
      <c r="S10" s="2" t="s">
        <v>1755</v>
      </c>
      <c r="T10" s="2" t="s">
        <v>1756</v>
      </c>
      <c r="U10" s="67"/>
      <c r="V10"/>
      <c r="W10"/>
      <c r="XFA10" s="32"/>
      <c r="XFB10" s="3"/>
    </row>
    <row r="11" spans="1:23 16381:16382" s="30" customFormat="1">
      <c r="A11" s="66">
        <f t="shared" si="0"/>
        <v>6</v>
      </c>
      <c r="B11" s="2"/>
      <c r="C11" s="2"/>
      <c r="D11" s="2"/>
      <c r="E11" s="2"/>
      <c r="F11" s="2"/>
      <c r="G11" s="2"/>
      <c r="H11" s="2"/>
      <c r="I11" s="2"/>
      <c r="J11" s="2"/>
      <c r="K11" s="2"/>
      <c r="L11" s="76"/>
      <c r="M11" s="2"/>
      <c r="N11" s="2"/>
      <c r="O11" s="76"/>
      <c r="P11" s="2"/>
      <c r="Q11" s="2"/>
      <c r="R11" s="2"/>
      <c r="S11" s="2"/>
      <c r="T11" s="2"/>
      <c r="U11" s="67"/>
      <c r="V11"/>
      <c r="W11"/>
      <c r="XFA11" s="32"/>
      <c r="XFB11" s="3"/>
    </row>
    <row r="12" spans="1:23 16381:16382" s="30" customFormat="1">
      <c r="A12" s="66">
        <f t="shared" si="0"/>
        <v>7</v>
      </c>
      <c r="B12" s="2"/>
      <c r="C12" s="2"/>
      <c r="D12" s="2"/>
      <c r="E12" s="2"/>
      <c r="F12" s="2"/>
      <c r="G12" s="2"/>
      <c r="H12" s="2"/>
      <c r="I12" s="2"/>
      <c r="J12" s="2"/>
      <c r="K12" s="2"/>
      <c r="L12" s="76"/>
      <c r="M12" s="2"/>
      <c r="N12" s="2"/>
      <c r="O12" s="76"/>
      <c r="P12" s="2"/>
      <c r="Q12" s="2"/>
      <c r="R12" s="2"/>
      <c r="S12" s="2"/>
      <c r="T12" s="2"/>
      <c r="U12" s="67"/>
      <c r="V12"/>
      <c r="W12"/>
      <c r="XFA12" s="32"/>
      <c r="XFB12" s="3"/>
    </row>
    <row r="13" spans="1:23 16381:16382" s="30" customFormat="1">
      <c r="A13" s="66">
        <f t="shared" si="0"/>
        <v>8</v>
      </c>
      <c r="B13" s="2"/>
      <c r="C13" s="2"/>
      <c r="D13" s="2"/>
      <c r="E13" s="2"/>
      <c r="F13" s="2"/>
      <c r="G13" s="2"/>
      <c r="H13" s="2"/>
      <c r="I13" s="2"/>
      <c r="J13" s="2"/>
      <c r="K13" s="2"/>
      <c r="L13" s="76"/>
      <c r="M13" s="2"/>
      <c r="N13" s="2"/>
      <c r="O13" s="76"/>
      <c r="P13" s="2"/>
      <c r="Q13" s="2"/>
      <c r="R13" s="2"/>
      <c r="S13" s="2"/>
      <c r="T13" s="2"/>
      <c r="U13" s="67"/>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10:S2005">
    <cfRule type="duplicateValues" dxfId="161" priority="7"/>
  </conditionalFormatting>
  <conditionalFormatting sqref="J6">
    <cfRule type="containsText" dxfId="160" priority="6"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J7:J10">
    <cfRule type="containsText" dxfId="159" priority="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Complementar",J7)))</formula>
    </cfRule>
  </conditionalFormatting>
  <conditionalFormatting sqref="S6">
    <cfRule type="duplicateValues" dxfId="158" priority="2"/>
  </conditionalFormatting>
  <conditionalFormatting sqref="U7:U9">
    <cfRule type="duplicateValues" dxfId="157"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24" zoomScaleNormal="24" workbookViewId="0">
      <selection activeCell="M10" sqref="M10"/>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3 16381:16382" ht="20.25">
      <c r="A2" s="172" t="s">
        <v>1375</v>
      </c>
      <c r="B2" s="172"/>
      <c r="C2" s="172"/>
      <c r="D2" s="172"/>
      <c r="E2" s="172"/>
      <c r="F2" s="172"/>
      <c r="G2" s="172"/>
      <c r="H2" s="172"/>
      <c r="I2" s="172"/>
      <c r="J2" s="172"/>
      <c r="K2" s="172"/>
      <c r="L2" s="172"/>
      <c r="M2" s="172"/>
      <c r="N2" s="172"/>
      <c r="O2" s="172"/>
      <c r="P2" s="172"/>
      <c r="Q2" s="172"/>
      <c r="R2" s="172"/>
      <c r="S2" s="172"/>
      <c r="T2" s="172"/>
      <c r="U2" s="172"/>
      <c r="V2" s="172"/>
      <c r="W2" s="172"/>
    </row>
    <row r="3" spans="1:23 16381:16382" ht="20.25">
      <c r="A3" s="173" t="s">
        <v>1325</v>
      </c>
      <c r="B3" s="174"/>
      <c r="C3" s="174"/>
      <c r="D3" s="174"/>
      <c r="E3" s="174"/>
      <c r="F3" s="174"/>
      <c r="G3" s="174"/>
      <c r="H3" s="174"/>
      <c r="I3" s="174"/>
      <c r="J3" s="174"/>
      <c r="K3" s="174"/>
      <c r="L3" s="174"/>
      <c r="M3" s="174"/>
      <c r="N3" s="174"/>
      <c r="O3" s="174"/>
      <c r="P3" s="174"/>
      <c r="Q3" s="174"/>
      <c r="R3" s="174"/>
      <c r="S3" s="174"/>
      <c r="T3" s="174"/>
      <c r="U3" s="174"/>
      <c r="V3" s="174"/>
      <c r="W3" s="174"/>
    </row>
    <row r="4" spans="1:23 16381:16382" ht="41.25" customHeight="1">
      <c r="A4" s="165" t="s">
        <v>1300</v>
      </c>
      <c r="B4" s="166"/>
      <c r="C4" s="166"/>
      <c r="D4" s="166"/>
      <c r="E4" s="166"/>
      <c r="F4" s="166"/>
      <c r="G4" s="166"/>
      <c r="H4" s="166"/>
      <c r="I4" s="166"/>
      <c r="J4" s="166"/>
      <c r="K4" s="166"/>
      <c r="L4" s="166"/>
      <c r="M4" s="166"/>
      <c r="N4" s="166"/>
      <c r="O4" s="167" t="s">
        <v>1301</v>
      </c>
      <c r="P4" s="167"/>
      <c r="Q4" s="167"/>
      <c r="R4" s="167"/>
      <c r="S4" s="167"/>
      <c r="T4" s="167"/>
      <c r="U4" s="167"/>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c r="A6" s="66">
        <v>1</v>
      </c>
      <c r="B6" s="117" t="s">
        <v>272</v>
      </c>
      <c r="C6" s="117" t="s">
        <v>938</v>
      </c>
      <c r="D6" s="117" t="s">
        <v>1397</v>
      </c>
      <c r="E6" s="117" t="s">
        <v>1398</v>
      </c>
      <c r="F6" s="117" t="s">
        <v>122</v>
      </c>
      <c r="G6" s="117" t="s">
        <v>123</v>
      </c>
      <c r="H6" s="117" t="s">
        <v>187</v>
      </c>
      <c r="I6" s="117" t="s">
        <v>129</v>
      </c>
      <c r="J6" s="117" t="s">
        <v>1366</v>
      </c>
      <c r="K6" s="117"/>
      <c r="L6" s="118">
        <v>46325</v>
      </c>
      <c r="M6" s="117" t="s">
        <v>1399</v>
      </c>
      <c r="N6" s="117" t="s">
        <v>1400</v>
      </c>
      <c r="O6" s="118">
        <v>46141</v>
      </c>
      <c r="P6" s="117" t="s">
        <v>188</v>
      </c>
      <c r="Q6" s="117" t="s">
        <v>1551</v>
      </c>
      <c r="R6" s="117" t="s">
        <v>1557</v>
      </c>
      <c r="S6" s="117" t="s">
        <v>1558</v>
      </c>
      <c r="T6" s="117" t="s">
        <v>1559</v>
      </c>
      <c r="U6" s="120" t="s">
        <v>1560</v>
      </c>
      <c r="V6"/>
      <c r="W6"/>
      <c r="XFA6" s="32"/>
      <c r="XFB6" s="3"/>
    </row>
    <row r="7" spans="1:23 16381:16382" s="30" customFormat="1" ht="128.25">
      <c r="A7" s="66">
        <f>+A6+1</f>
        <v>2</v>
      </c>
      <c r="B7" s="117" t="s">
        <v>272</v>
      </c>
      <c r="C7" s="117" t="s">
        <v>938</v>
      </c>
      <c r="D7" s="117" t="s">
        <v>1401</v>
      </c>
      <c r="E7" s="117" t="s">
        <v>1398</v>
      </c>
      <c r="F7" s="117" t="s">
        <v>122</v>
      </c>
      <c r="G7" s="117" t="s">
        <v>123</v>
      </c>
      <c r="H7" s="117" t="s">
        <v>187</v>
      </c>
      <c r="I7" s="117" t="s">
        <v>129</v>
      </c>
      <c r="J7" s="117" t="s">
        <v>1366</v>
      </c>
      <c r="K7" s="117"/>
      <c r="L7" s="118">
        <v>46325</v>
      </c>
      <c r="M7" s="117" t="s">
        <v>1402</v>
      </c>
      <c r="N7" s="117" t="s">
        <v>1400</v>
      </c>
      <c r="O7" s="118">
        <v>46149</v>
      </c>
      <c r="P7" s="117" t="s">
        <v>188</v>
      </c>
      <c r="Q7" s="117" t="s">
        <v>1552</v>
      </c>
      <c r="R7" s="117" t="s">
        <v>1557</v>
      </c>
      <c r="S7" s="117" t="s">
        <v>1561</v>
      </c>
      <c r="T7" s="117" t="s">
        <v>1562</v>
      </c>
      <c r="U7" s="120" t="s">
        <v>1563</v>
      </c>
      <c r="V7"/>
      <c r="W7"/>
      <c r="XFA7" s="32"/>
      <c r="XFB7" s="3"/>
    </row>
    <row r="8" spans="1:23 16381:16382" s="30" customFormat="1" ht="171">
      <c r="A8" s="66">
        <f t="shared" ref="A8:A71" si="0">+A7+1</f>
        <v>3</v>
      </c>
      <c r="B8" s="117" t="s">
        <v>272</v>
      </c>
      <c r="C8" s="117" t="s">
        <v>938</v>
      </c>
      <c r="D8" s="117" t="s">
        <v>1403</v>
      </c>
      <c r="E8" s="117" t="s">
        <v>1398</v>
      </c>
      <c r="F8" s="117" t="s">
        <v>122</v>
      </c>
      <c r="G8" s="117" t="s">
        <v>123</v>
      </c>
      <c r="H8" s="117" t="s">
        <v>187</v>
      </c>
      <c r="I8" s="117" t="s">
        <v>129</v>
      </c>
      <c r="J8" s="117" t="s">
        <v>1366</v>
      </c>
      <c r="K8" s="117"/>
      <c r="L8" s="118">
        <v>46325</v>
      </c>
      <c r="M8" s="117" t="s">
        <v>1404</v>
      </c>
      <c r="N8" s="117" t="s">
        <v>1400</v>
      </c>
      <c r="O8" s="118">
        <v>46141</v>
      </c>
      <c r="P8" s="117" t="s">
        <v>188</v>
      </c>
      <c r="Q8" s="117" t="s">
        <v>1553</v>
      </c>
      <c r="R8" s="117" t="s">
        <v>1557</v>
      </c>
      <c r="S8" s="117" t="s">
        <v>1564</v>
      </c>
      <c r="T8" s="117" t="s">
        <v>1565</v>
      </c>
      <c r="U8" s="120" t="s">
        <v>1566</v>
      </c>
      <c r="V8"/>
      <c r="W8"/>
      <c r="XFA8" s="32"/>
      <c r="XFB8" s="3"/>
    </row>
    <row r="9" spans="1:23 16381:16382" s="30" customFormat="1" ht="128.25">
      <c r="A9" s="66">
        <f t="shared" si="0"/>
        <v>4</v>
      </c>
      <c r="B9" s="117" t="s">
        <v>272</v>
      </c>
      <c r="C9" s="117" t="s">
        <v>938</v>
      </c>
      <c r="D9" s="117" t="s">
        <v>1405</v>
      </c>
      <c r="E9" s="117" t="s">
        <v>1406</v>
      </c>
      <c r="F9" s="117" t="s">
        <v>122</v>
      </c>
      <c r="G9" s="117" t="s">
        <v>123</v>
      </c>
      <c r="H9" s="117" t="s">
        <v>187</v>
      </c>
      <c r="I9" s="117" t="s">
        <v>129</v>
      </c>
      <c r="J9" s="117" t="s">
        <v>1366</v>
      </c>
      <c r="K9" s="117"/>
      <c r="L9" s="118">
        <v>46325</v>
      </c>
      <c r="M9" s="117" t="s">
        <v>1407</v>
      </c>
      <c r="N9" s="117" t="s">
        <v>1400</v>
      </c>
      <c r="O9" s="118">
        <v>46156</v>
      </c>
      <c r="P9" s="117" t="s">
        <v>188</v>
      </c>
      <c r="Q9" s="117" t="s">
        <v>1554</v>
      </c>
      <c r="R9" s="117" t="s">
        <v>1557</v>
      </c>
      <c r="S9" s="117" t="s">
        <v>1567</v>
      </c>
      <c r="T9" s="117" t="s">
        <v>1568</v>
      </c>
      <c r="U9" s="120" t="s">
        <v>1569</v>
      </c>
      <c r="V9"/>
      <c r="W9"/>
      <c r="XFA9" s="32"/>
      <c r="XFB9" s="3"/>
    </row>
    <row r="10" spans="1:23 16381:16382" s="30" customFormat="1" ht="128.25">
      <c r="A10" s="66">
        <f t="shared" si="0"/>
        <v>5</v>
      </c>
      <c r="B10" s="117" t="s">
        <v>272</v>
      </c>
      <c r="C10" s="117" t="s">
        <v>938</v>
      </c>
      <c r="D10" s="117" t="s">
        <v>1408</v>
      </c>
      <c r="E10" s="117" t="s">
        <v>1398</v>
      </c>
      <c r="F10" s="117" t="s">
        <v>122</v>
      </c>
      <c r="G10" s="117" t="s">
        <v>123</v>
      </c>
      <c r="H10" s="117" t="s">
        <v>187</v>
      </c>
      <c r="I10" s="117" t="s">
        <v>129</v>
      </c>
      <c r="J10" s="117" t="s">
        <v>1366</v>
      </c>
      <c r="K10" s="117"/>
      <c r="L10" s="118">
        <v>46325</v>
      </c>
      <c r="M10" s="117" t="s">
        <v>1409</v>
      </c>
      <c r="N10" s="117" t="s">
        <v>1400</v>
      </c>
      <c r="O10" s="118">
        <v>46141</v>
      </c>
      <c r="P10" s="117" t="s">
        <v>188</v>
      </c>
      <c r="Q10" s="117" t="s">
        <v>1555</v>
      </c>
      <c r="R10" s="117" t="s">
        <v>1557</v>
      </c>
      <c r="S10" s="117" t="s">
        <v>1570</v>
      </c>
      <c r="T10" s="117" t="s">
        <v>1571</v>
      </c>
      <c r="U10" s="120" t="s">
        <v>1572</v>
      </c>
      <c r="V10"/>
      <c r="W10"/>
      <c r="XFA10" s="32"/>
      <c r="XFB10" s="3"/>
    </row>
    <row r="11" spans="1:23 16381:16382" s="30" customFormat="1" ht="128.25">
      <c r="A11" s="66">
        <f t="shared" si="0"/>
        <v>6</v>
      </c>
      <c r="B11" s="117" t="s">
        <v>272</v>
      </c>
      <c r="C11" s="117" t="s">
        <v>938</v>
      </c>
      <c r="D11" s="117" t="s">
        <v>1410</v>
      </c>
      <c r="E11" s="117" t="s">
        <v>1398</v>
      </c>
      <c r="F11" s="117" t="s">
        <v>122</v>
      </c>
      <c r="G11" s="117" t="s">
        <v>140</v>
      </c>
      <c r="H11" s="117" t="s">
        <v>187</v>
      </c>
      <c r="I11" s="117" t="s">
        <v>129</v>
      </c>
      <c r="J11" s="117" t="s">
        <v>1366</v>
      </c>
      <c r="K11" s="117"/>
      <c r="L11" s="118">
        <v>46325</v>
      </c>
      <c r="M11" s="117" t="s">
        <v>1411</v>
      </c>
      <c r="N11" s="117" t="s">
        <v>1400</v>
      </c>
      <c r="O11" s="118">
        <v>46141</v>
      </c>
      <c r="P11" s="117" t="s">
        <v>188</v>
      </c>
      <c r="Q11" s="117" t="s">
        <v>1556</v>
      </c>
      <c r="R11" s="117" t="s">
        <v>1557</v>
      </c>
      <c r="S11" s="117" t="s">
        <v>1573</v>
      </c>
      <c r="T11" s="117" t="s">
        <v>1574</v>
      </c>
      <c r="U11" s="120" t="s">
        <v>1575</v>
      </c>
      <c r="V11"/>
      <c r="W11"/>
      <c r="XFA11" s="32"/>
      <c r="XFB11" s="3"/>
    </row>
    <row r="12" spans="1:23 16381:16382" s="30" customFormat="1">
      <c r="A12" s="66">
        <f t="shared" si="0"/>
        <v>7</v>
      </c>
      <c r="B12" s="2"/>
      <c r="C12" s="2"/>
      <c r="D12" s="2"/>
      <c r="E12" s="2"/>
      <c r="F12" s="2"/>
      <c r="G12" s="2"/>
      <c r="H12" s="2"/>
      <c r="I12" s="2"/>
      <c r="J12" s="2"/>
      <c r="K12" s="2"/>
      <c r="L12" s="76"/>
      <c r="M12" s="2"/>
      <c r="N12" s="2"/>
      <c r="O12" s="76"/>
      <c r="P12" s="2"/>
      <c r="Q12" s="2"/>
      <c r="R12" s="2"/>
      <c r="S12" s="2"/>
      <c r="T12" s="2"/>
      <c r="U12" s="67"/>
      <c r="V12"/>
      <c r="W12"/>
      <c r="XFA12" s="32"/>
      <c r="XFB12" s="3"/>
    </row>
    <row r="13" spans="1:23 16381:16382" s="30" customFormat="1">
      <c r="A13" s="66">
        <f t="shared" si="0"/>
        <v>8</v>
      </c>
      <c r="B13" s="2"/>
      <c r="C13" s="2"/>
      <c r="D13" s="2"/>
      <c r="E13" s="2"/>
      <c r="F13" s="2"/>
      <c r="G13" s="2"/>
      <c r="H13" s="2"/>
      <c r="I13" s="2"/>
      <c r="J13" s="2"/>
      <c r="K13" s="2"/>
      <c r="L13" s="76"/>
      <c r="M13" s="2"/>
      <c r="N13" s="2"/>
      <c r="O13" s="76"/>
      <c r="P13" s="2"/>
      <c r="Q13" s="2"/>
      <c r="R13" s="2"/>
      <c r="S13" s="2"/>
      <c r="T13" s="2"/>
      <c r="U13" s="67"/>
      <c r="V13"/>
      <c r="W13"/>
      <c r="XFA13" s="32"/>
      <c r="XFB13" s="3"/>
    </row>
    <row r="14" spans="1:23 16381:16382" s="30" customFormat="1">
      <c r="A14" s="66">
        <f t="shared" si="0"/>
        <v>9</v>
      </c>
      <c r="B14" s="2"/>
      <c r="C14" s="2"/>
      <c r="D14" s="2"/>
      <c r="E14" s="2"/>
      <c r="F14" s="2"/>
      <c r="G14" s="2"/>
      <c r="H14" s="2"/>
      <c r="I14" s="2"/>
      <c r="J14" s="2"/>
      <c r="K14" s="2"/>
      <c r="L14" s="76"/>
      <c r="M14" s="2"/>
      <c r="N14" s="2"/>
      <c r="O14" s="76"/>
      <c r="P14" s="2"/>
      <c r="Q14" s="2"/>
      <c r="R14" s="2"/>
      <c r="S14" s="2"/>
      <c r="T14" s="2"/>
      <c r="U14" s="67"/>
      <c r="V14"/>
      <c r="W14"/>
      <c r="XFA14" s="32"/>
      <c r="XFB14" s="3"/>
    </row>
    <row r="15" spans="1:23 16381:16382" s="30" customFormat="1">
      <c r="A15" s="66">
        <f t="shared" si="0"/>
        <v>10</v>
      </c>
      <c r="B15" s="2"/>
      <c r="C15" s="2"/>
      <c r="D15" s="2"/>
      <c r="E15" s="2"/>
      <c r="F15" s="2"/>
      <c r="G15" s="2"/>
      <c r="H15" s="2"/>
      <c r="I15" s="2"/>
      <c r="J15" s="2"/>
      <c r="K15" s="2"/>
      <c r="L15" s="76"/>
      <c r="M15" s="2"/>
      <c r="N15" s="2"/>
      <c r="O15" s="76"/>
      <c r="P15" s="2"/>
      <c r="Q15" s="2"/>
      <c r="R15" s="2"/>
      <c r="S15" s="2"/>
      <c r="T15" s="2"/>
      <c r="U15" s="67"/>
      <c r="V15"/>
      <c r="W15"/>
      <c r="XFA15" s="32"/>
      <c r="XFB15" s="3"/>
    </row>
    <row r="16" spans="1:23 16381:16382" s="30" customFormat="1">
      <c r="A16" s="66">
        <f t="shared" si="0"/>
        <v>11</v>
      </c>
      <c r="B16" s="2"/>
      <c r="C16" s="2"/>
      <c r="D16" s="2"/>
      <c r="E16" s="2"/>
      <c r="F16" s="2"/>
      <c r="G16" s="2"/>
      <c r="H16" s="2"/>
      <c r="I16" s="2"/>
      <c r="J16" s="2"/>
      <c r="K16" s="2"/>
      <c r="L16" s="76"/>
      <c r="M16" s="2"/>
      <c r="N16" s="2"/>
      <c r="O16" s="76"/>
      <c r="P16" s="2"/>
      <c r="Q16" s="2"/>
      <c r="R16" s="2"/>
      <c r="S16" s="2"/>
      <c r="T16" s="2"/>
      <c r="U16" s="67"/>
      <c r="V16"/>
      <c r="W16"/>
      <c r="XFA16" s="32"/>
      <c r="XFB16" s="3"/>
    </row>
    <row r="17" spans="1:23" s="30" customFormat="1">
      <c r="A17" s="66">
        <f t="shared" si="0"/>
        <v>12</v>
      </c>
      <c r="B17" s="2"/>
      <c r="C17" s="2"/>
      <c r="D17" s="2"/>
      <c r="E17" s="2"/>
      <c r="F17" s="2"/>
      <c r="G17" s="2"/>
      <c r="H17" s="2"/>
      <c r="I17" s="2"/>
      <c r="J17" s="2"/>
      <c r="K17" s="2"/>
      <c r="L17" s="76"/>
      <c r="M17" s="2"/>
      <c r="N17" s="2"/>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12:S2005">
    <cfRule type="duplicateValues" dxfId="132" priority="2"/>
  </conditionalFormatting>
  <conditionalFormatting sqref="S6:S11">
    <cfRule type="duplicateValues" dxfId="131"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A19" zoomScale="23" zoomScaleNormal="23" workbookViewId="0">
      <selection activeCell="T24" sqref="T24"/>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3 16381:16382" ht="20.25">
      <c r="A2" s="172" t="s">
        <v>1375</v>
      </c>
      <c r="B2" s="172"/>
      <c r="C2" s="172"/>
      <c r="D2" s="172"/>
      <c r="E2" s="172"/>
      <c r="F2" s="172"/>
      <c r="G2" s="172"/>
      <c r="H2" s="172"/>
      <c r="I2" s="172"/>
      <c r="J2" s="172"/>
      <c r="K2" s="172"/>
      <c r="L2" s="172"/>
      <c r="M2" s="172"/>
      <c r="N2" s="172"/>
      <c r="O2" s="172"/>
      <c r="P2" s="172"/>
      <c r="Q2" s="172"/>
      <c r="R2" s="172"/>
      <c r="S2" s="172"/>
      <c r="T2" s="172"/>
      <c r="U2" s="172"/>
      <c r="V2" s="172"/>
      <c r="W2" s="172"/>
    </row>
    <row r="3" spans="1:23 16381:16382" ht="20.25">
      <c r="A3" s="173" t="s">
        <v>1326</v>
      </c>
      <c r="B3" s="174"/>
      <c r="C3" s="174"/>
      <c r="D3" s="174"/>
      <c r="E3" s="174"/>
      <c r="F3" s="174"/>
      <c r="G3" s="174"/>
      <c r="H3" s="174"/>
      <c r="I3" s="174"/>
      <c r="J3" s="174"/>
      <c r="K3" s="174"/>
      <c r="L3" s="174"/>
      <c r="M3" s="174"/>
      <c r="N3" s="174"/>
      <c r="O3" s="174"/>
      <c r="P3" s="174"/>
      <c r="Q3" s="174"/>
      <c r="R3" s="174"/>
      <c r="S3" s="174"/>
      <c r="T3" s="174"/>
      <c r="U3" s="174"/>
      <c r="V3" s="174"/>
      <c r="W3" s="174"/>
    </row>
    <row r="4" spans="1:23 16381:16382" ht="41.25" customHeight="1">
      <c r="A4" s="165" t="s">
        <v>1300</v>
      </c>
      <c r="B4" s="166"/>
      <c r="C4" s="166"/>
      <c r="D4" s="166"/>
      <c r="E4" s="166"/>
      <c r="F4" s="166"/>
      <c r="G4" s="166"/>
      <c r="H4" s="166"/>
      <c r="I4" s="166"/>
      <c r="J4" s="166"/>
      <c r="K4" s="166"/>
      <c r="L4" s="166"/>
      <c r="M4" s="166"/>
      <c r="N4" s="166"/>
      <c r="O4" s="167" t="s">
        <v>1301</v>
      </c>
      <c r="P4" s="167"/>
      <c r="Q4" s="167"/>
      <c r="R4" s="167"/>
      <c r="S4" s="167"/>
      <c r="T4" s="167"/>
      <c r="U4" s="167"/>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56.75">
      <c r="A6" s="66">
        <v>1</v>
      </c>
      <c r="B6" s="117" t="s">
        <v>272</v>
      </c>
      <c r="C6" s="117" t="s">
        <v>938</v>
      </c>
      <c r="D6" s="2" t="s">
        <v>1392</v>
      </c>
      <c r="E6" s="2" t="s">
        <v>1391</v>
      </c>
      <c r="F6" s="2" t="s">
        <v>138</v>
      </c>
      <c r="G6" s="2" t="s">
        <v>141</v>
      </c>
      <c r="H6" s="2" t="s">
        <v>201</v>
      </c>
      <c r="I6" s="2" t="s">
        <v>1372</v>
      </c>
      <c r="J6" s="2" t="s">
        <v>61</v>
      </c>
      <c r="K6" s="2"/>
      <c r="L6" s="118">
        <v>46091</v>
      </c>
      <c r="M6" s="117" t="s">
        <v>1440</v>
      </c>
      <c r="N6" s="117" t="s">
        <v>1441</v>
      </c>
      <c r="O6" s="118">
        <v>46163</v>
      </c>
      <c r="P6" s="117" t="s">
        <v>134</v>
      </c>
      <c r="Q6" s="117" t="s">
        <v>1538</v>
      </c>
      <c r="R6" s="124" t="s">
        <v>1866</v>
      </c>
      <c r="S6" s="117" t="s">
        <v>1546</v>
      </c>
      <c r="T6" s="117" t="s">
        <v>1548</v>
      </c>
      <c r="U6" s="67" t="s">
        <v>1547</v>
      </c>
      <c r="V6"/>
      <c r="W6"/>
      <c r="XFA6" s="32"/>
      <c r="XFB6" s="3"/>
    </row>
    <row r="7" spans="1:23 16381:16382" s="30" customFormat="1" ht="228">
      <c r="A7" s="66">
        <f>+A6+1</f>
        <v>2</v>
      </c>
      <c r="B7" s="117" t="s">
        <v>272</v>
      </c>
      <c r="C7" s="117" t="s">
        <v>938</v>
      </c>
      <c r="D7" s="2" t="s">
        <v>1393</v>
      </c>
      <c r="E7" s="117" t="s">
        <v>1391</v>
      </c>
      <c r="F7" s="117" t="s">
        <v>138</v>
      </c>
      <c r="G7" s="2" t="s">
        <v>141</v>
      </c>
      <c r="H7" s="117" t="s">
        <v>201</v>
      </c>
      <c r="I7" s="117" t="s">
        <v>1372</v>
      </c>
      <c r="J7" s="2" t="s">
        <v>61</v>
      </c>
      <c r="K7" s="2"/>
      <c r="L7" s="118">
        <v>46098</v>
      </c>
      <c r="M7" s="117" t="s">
        <v>1841</v>
      </c>
      <c r="N7" s="117" t="s">
        <v>1441</v>
      </c>
      <c r="O7" s="76">
        <v>46102</v>
      </c>
      <c r="P7" s="2" t="s">
        <v>134</v>
      </c>
      <c r="Q7" s="2" t="s">
        <v>1528</v>
      </c>
      <c r="R7" s="2" t="s">
        <v>1866</v>
      </c>
      <c r="S7" s="2" t="s">
        <v>1840</v>
      </c>
      <c r="T7" s="2" t="s">
        <v>1849</v>
      </c>
      <c r="U7" s="67"/>
      <c r="V7"/>
      <c r="W7"/>
      <c r="XFA7" s="32"/>
      <c r="XFB7" s="3"/>
    </row>
    <row r="8" spans="1:23 16381:16382" s="30" customFormat="1" ht="213.75">
      <c r="A8" s="66">
        <f t="shared" ref="A8:A71" si="0">+A7+1</f>
        <v>3</v>
      </c>
      <c r="B8" s="117" t="s">
        <v>272</v>
      </c>
      <c r="C8" s="117" t="s">
        <v>938</v>
      </c>
      <c r="D8" s="2" t="s">
        <v>1394</v>
      </c>
      <c r="E8" s="117" t="s">
        <v>1391</v>
      </c>
      <c r="F8" s="117" t="s">
        <v>138</v>
      </c>
      <c r="G8" s="2" t="s">
        <v>141</v>
      </c>
      <c r="H8" s="117" t="s">
        <v>201</v>
      </c>
      <c r="I8" s="2" t="s">
        <v>142</v>
      </c>
      <c r="J8" s="117" t="s">
        <v>61</v>
      </c>
      <c r="K8" s="2"/>
      <c r="L8" s="118">
        <v>46126</v>
      </c>
      <c r="M8" s="117" t="s">
        <v>1845</v>
      </c>
      <c r="N8" s="117" t="s">
        <v>1441</v>
      </c>
      <c r="O8" s="118">
        <v>46163</v>
      </c>
      <c r="P8" s="117" t="s">
        <v>134</v>
      </c>
      <c r="Q8" s="117" t="s">
        <v>1846</v>
      </c>
      <c r="R8" s="117" t="s">
        <v>1866</v>
      </c>
      <c r="S8" s="117" t="s">
        <v>1847</v>
      </c>
      <c r="T8" s="117" t="s">
        <v>1848</v>
      </c>
      <c r="U8" s="67"/>
      <c r="V8"/>
      <c r="W8"/>
      <c r="XFA8" s="32"/>
      <c r="XFB8" s="3"/>
    </row>
    <row r="9" spans="1:23 16381:16382" s="30" customFormat="1" ht="213.75">
      <c r="A9" s="66">
        <f t="shared" si="0"/>
        <v>4</v>
      </c>
      <c r="B9" s="117" t="s">
        <v>272</v>
      </c>
      <c r="C9" s="117" t="s">
        <v>938</v>
      </c>
      <c r="D9" s="2" t="s">
        <v>1395</v>
      </c>
      <c r="E9" s="117" t="s">
        <v>1391</v>
      </c>
      <c r="F9" s="117" t="s">
        <v>138</v>
      </c>
      <c r="G9" s="2" t="s">
        <v>141</v>
      </c>
      <c r="H9" s="117" t="s">
        <v>201</v>
      </c>
      <c r="I9" s="2" t="s">
        <v>199</v>
      </c>
      <c r="J9" s="117" t="s">
        <v>61</v>
      </c>
      <c r="K9" s="2"/>
      <c r="L9" s="118">
        <v>46133</v>
      </c>
      <c r="M9" s="117" t="s">
        <v>1440</v>
      </c>
      <c r="N9" s="117" t="s">
        <v>1441</v>
      </c>
      <c r="O9" s="118">
        <v>46184</v>
      </c>
      <c r="P9" s="117" t="s">
        <v>134</v>
      </c>
      <c r="Q9" s="117" t="s">
        <v>1842</v>
      </c>
      <c r="R9" s="117" t="s">
        <v>1866</v>
      </c>
      <c r="S9" s="117" t="s">
        <v>1843</v>
      </c>
      <c r="T9" s="117" t="s">
        <v>1844</v>
      </c>
      <c r="U9" s="67"/>
      <c r="V9"/>
      <c r="W9"/>
      <c r="XFA9" s="32"/>
      <c r="XFB9" s="3"/>
    </row>
    <row r="10" spans="1:23 16381:16382" s="30" customFormat="1" ht="99.75">
      <c r="A10" s="66">
        <f t="shared" si="0"/>
        <v>5</v>
      </c>
      <c r="B10" s="117" t="s">
        <v>272</v>
      </c>
      <c r="C10" s="117" t="s">
        <v>938</v>
      </c>
      <c r="D10" s="2" t="s">
        <v>1396</v>
      </c>
      <c r="E10" s="117" t="s">
        <v>1391</v>
      </c>
      <c r="F10" s="117" t="s">
        <v>138</v>
      </c>
      <c r="G10" s="2" t="s">
        <v>141</v>
      </c>
      <c r="H10" s="117" t="s">
        <v>201</v>
      </c>
      <c r="I10" s="2" t="s">
        <v>1372</v>
      </c>
      <c r="J10" s="117" t="s">
        <v>61</v>
      </c>
      <c r="K10" s="2"/>
      <c r="L10" s="118">
        <v>46146</v>
      </c>
      <c r="M10" s="117" t="s">
        <v>1440</v>
      </c>
      <c r="N10" s="117" t="s">
        <v>1441</v>
      </c>
      <c r="O10" s="76"/>
      <c r="P10" s="2"/>
      <c r="Q10" s="2"/>
      <c r="R10" s="2"/>
      <c r="S10" s="2"/>
      <c r="T10" s="2"/>
      <c r="U10" s="67" t="s">
        <v>1839</v>
      </c>
      <c r="V10"/>
      <c r="W10"/>
      <c r="XFA10" s="32"/>
      <c r="XFB10" s="3"/>
    </row>
    <row r="11" spans="1:23 16381:16382" s="30" customFormat="1" ht="256.5">
      <c r="A11" s="66">
        <f t="shared" si="0"/>
        <v>6</v>
      </c>
      <c r="B11" s="117" t="s">
        <v>272</v>
      </c>
      <c r="C11" s="117" t="s">
        <v>938</v>
      </c>
      <c r="D11" s="117" t="s">
        <v>1412</v>
      </c>
      <c r="E11" s="117" t="s">
        <v>1413</v>
      </c>
      <c r="F11" s="117" t="s">
        <v>122</v>
      </c>
      <c r="G11" s="117" t="s">
        <v>141</v>
      </c>
      <c r="H11" s="117" t="s">
        <v>132</v>
      </c>
      <c r="I11" s="117" t="s">
        <v>205</v>
      </c>
      <c r="J11" s="117" t="s">
        <v>1350</v>
      </c>
      <c r="K11" s="117"/>
      <c r="L11" s="118">
        <v>46111</v>
      </c>
      <c r="M11" s="117" t="s">
        <v>1411</v>
      </c>
      <c r="N11" s="117" t="s">
        <v>1400</v>
      </c>
      <c r="O11" s="118">
        <v>46099</v>
      </c>
      <c r="P11" s="117" t="s">
        <v>155</v>
      </c>
      <c r="Q11" s="117" t="s">
        <v>1604</v>
      </c>
      <c r="R11" s="117" t="s">
        <v>1557</v>
      </c>
      <c r="S11" s="117" t="s">
        <v>1605</v>
      </c>
      <c r="T11" s="117" t="s">
        <v>1606</v>
      </c>
      <c r="U11" s="120" t="s">
        <v>1607</v>
      </c>
      <c r="V11"/>
      <c r="W11"/>
      <c r="XFA11" s="32"/>
      <c r="XFB11" s="3"/>
    </row>
    <row r="12" spans="1:23 16381:16382" s="30" customFormat="1" ht="285">
      <c r="A12" s="66">
        <f t="shared" si="0"/>
        <v>7</v>
      </c>
      <c r="B12" s="117" t="s">
        <v>272</v>
      </c>
      <c r="C12" s="117" t="s">
        <v>938</v>
      </c>
      <c r="D12" s="117" t="s">
        <v>1414</v>
      </c>
      <c r="E12" s="117" t="s">
        <v>1520</v>
      </c>
      <c r="F12" s="117" t="s">
        <v>122</v>
      </c>
      <c r="G12" s="117" t="s">
        <v>141</v>
      </c>
      <c r="H12" s="117" t="s">
        <v>132</v>
      </c>
      <c r="I12" s="117" t="s">
        <v>1372</v>
      </c>
      <c r="J12" s="117" t="s">
        <v>1350</v>
      </c>
      <c r="K12" s="117"/>
      <c r="L12" s="118">
        <v>46111</v>
      </c>
      <c r="M12" s="117" t="s">
        <v>1411</v>
      </c>
      <c r="N12" s="117" t="s">
        <v>1400</v>
      </c>
      <c r="O12" s="118">
        <v>46134</v>
      </c>
      <c r="P12" s="117" t="s">
        <v>155</v>
      </c>
      <c r="Q12" s="117" t="s">
        <v>1608</v>
      </c>
      <c r="R12" s="117" t="s">
        <v>1557</v>
      </c>
      <c r="S12" s="117" t="s">
        <v>1609</v>
      </c>
      <c r="T12" s="117" t="s">
        <v>1610</v>
      </c>
      <c r="U12" s="120" t="s">
        <v>1607</v>
      </c>
      <c r="V12"/>
      <c r="W12"/>
      <c r="XFA12" s="32"/>
      <c r="XFB12" s="3"/>
    </row>
    <row r="13" spans="1:23 16381:16382" s="30" customFormat="1" ht="213.75">
      <c r="A13" s="66">
        <f t="shared" si="0"/>
        <v>8</v>
      </c>
      <c r="B13" s="117" t="s">
        <v>272</v>
      </c>
      <c r="C13" s="117" t="s">
        <v>938</v>
      </c>
      <c r="D13" s="117" t="s">
        <v>1416</v>
      </c>
      <c r="E13" s="117" t="s">
        <v>1415</v>
      </c>
      <c r="F13" s="117" t="s">
        <v>122</v>
      </c>
      <c r="G13" s="117" t="s">
        <v>141</v>
      </c>
      <c r="H13" s="117" t="s">
        <v>132</v>
      </c>
      <c r="I13" s="117" t="s">
        <v>205</v>
      </c>
      <c r="J13" s="117" t="s">
        <v>1350</v>
      </c>
      <c r="K13" s="117"/>
      <c r="L13" s="118">
        <v>46326</v>
      </c>
      <c r="M13" s="117" t="s">
        <v>1411</v>
      </c>
      <c r="N13" s="117" t="s">
        <v>1400</v>
      </c>
      <c r="O13" s="118">
        <v>46220</v>
      </c>
      <c r="P13" s="117" t="s">
        <v>155</v>
      </c>
      <c r="Q13" s="117"/>
      <c r="R13" s="117" t="s">
        <v>1557</v>
      </c>
      <c r="S13" s="117" t="s">
        <v>1611</v>
      </c>
      <c r="T13" s="117" t="s">
        <v>1612</v>
      </c>
      <c r="U13" s="120" t="s">
        <v>1613</v>
      </c>
      <c r="V13"/>
      <c r="W13"/>
      <c r="XFA13" s="32"/>
      <c r="XFB13" s="3"/>
    </row>
    <row r="14" spans="1:23 16381:16382" s="30" customFormat="1" ht="213.75">
      <c r="A14" s="66">
        <f t="shared" si="0"/>
        <v>9</v>
      </c>
      <c r="B14" s="117" t="s">
        <v>272</v>
      </c>
      <c r="C14" s="117" t="s">
        <v>938</v>
      </c>
      <c r="D14" s="117" t="s">
        <v>1417</v>
      </c>
      <c r="E14" s="117" t="s">
        <v>1391</v>
      </c>
      <c r="F14" s="117" t="s">
        <v>122</v>
      </c>
      <c r="G14" s="117" t="s">
        <v>141</v>
      </c>
      <c r="H14" s="117" t="s">
        <v>201</v>
      </c>
      <c r="I14" s="117" t="s">
        <v>1372</v>
      </c>
      <c r="J14" s="117" t="s">
        <v>61</v>
      </c>
      <c r="K14" s="2"/>
      <c r="L14" s="118">
        <v>46091</v>
      </c>
      <c r="M14" s="117" t="s">
        <v>1448</v>
      </c>
      <c r="N14" s="117" t="s">
        <v>1441</v>
      </c>
      <c r="O14" s="118">
        <v>46093</v>
      </c>
      <c r="P14" s="117" t="s">
        <v>134</v>
      </c>
      <c r="Q14" s="117" t="s">
        <v>1620</v>
      </c>
      <c r="R14" s="117" t="s">
        <v>1866</v>
      </c>
      <c r="S14" s="117" t="s">
        <v>1673</v>
      </c>
      <c r="T14" s="117" t="s">
        <v>1674</v>
      </c>
      <c r="U14" s="120" t="s">
        <v>1726</v>
      </c>
      <c r="V14"/>
      <c r="W14"/>
      <c r="XFA14" s="32"/>
      <c r="XFB14" s="3"/>
    </row>
    <row r="15" spans="1:23 16381:16382" s="30" customFormat="1" ht="213.75">
      <c r="A15" s="66">
        <f t="shared" si="0"/>
        <v>10</v>
      </c>
      <c r="B15" s="117" t="s">
        <v>272</v>
      </c>
      <c r="C15" s="117" t="s">
        <v>938</v>
      </c>
      <c r="D15" s="117" t="s">
        <v>1379</v>
      </c>
      <c r="E15" s="117" t="s">
        <v>1391</v>
      </c>
      <c r="F15" s="117" t="s">
        <v>122</v>
      </c>
      <c r="G15" s="117" t="s">
        <v>141</v>
      </c>
      <c r="H15" s="117" t="s">
        <v>201</v>
      </c>
      <c r="I15" s="117" t="s">
        <v>1372</v>
      </c>
      <c r="J15" s="117" t="s">
        <v>61</v>
      </c>
      <c r="K15" s="2"/>
      <c r="L15" s="118">
        <v>46098</v>
      </c>
      <c r="M15" s="117" t="s">
        <v>1449</v>
      </c>
      <c r="N15" s="117" t="s">
        <v>1441</v>
      </c>
      <c r="O15" s="118">
        <v>46129</v>
      </c>
      <c r="P15" s="117" t="s">
        <v>134</v>
      </c>
      <c r="Q15" s="117" t="s">
        <v>1731</v>
      </c>
      <c r="R15" s="117" t="s">
        <v>1866</v>
      </c>
      <c r="S15" s="117" t="s">
        <v>1740</v>
      </c>
      <c r="T15" s="117" t="s">
        <v>1741</v>
      </c>
      <c r="U15" s="67"/>
      <c r="V15"/>
      <c r="W15"/>
      <c r="XFA15" s="32"/>
      <c r="XFB15" s="3"/>
    </row>
    <row r="16" spans="1:23 16381:16382" s="30" customFormat="1" ht="213.75">
      <c r="A16" s="66">
        <f t="shared" si="0"/>
        <v>11</v>
      </c>
      <c r="B16" s="117" t="s">
        <v>272</v>
      </c>
      <c r="C16" s="117" t="s">
        <v>938</v>
      </c>
      <c r="D16" s="117" t="s">
        <v>1378</v>
      </c>
      <c r="E16" s="117" t="s">
        <v>1391</v>
      </c>
      <c r="F16" s="117" t="s">
        <v>122</v>
      </c>
      <c r="G16" s="117" t="s">
        <v>141</v>
      </c>
      <c r="H16" s="117" t="s">
        <v>201</v>
      </c>
      <c r="I16" s="117" t="s">
        <v>1372</v>
      </c>
      <c r="J16" s="117" t="s">
        <v>61</v>
      </c>
      <c r="K16" s="2"/>
      <c r="L16" s="118">
        <v>46126</v>
      </c>
      <c r="M16" s="117" t="s">
        <v>1449</v>
      </c>
      <c r="N16" s="117" t="s">
        <v>1441</v>
      </c>
      <c r="O16" s="76">
        <v>46171</v>
      </c>
      <c r="P16" s="2" t="s">
        <v>134</v>
      </c>
      <c r="Q16" s="2" t="s">
        <v>1850</v>
      </c>
      <c r="R16" s="2" t="s">
        <v>1866</v>
      </c>
      <c r="S16" s="2" t="s">
        <v>1852</v>
      </c>
      <c r="T16" s="2" t="s">
        <v>1851</v>
      </c>
      <c r="U16" s="67"/>
      <c r="V16"/>
      <c r="W16"/>
      <c r="XFA16" s="32"/>
      <c r="XFB16" s="3"/>
    </row>
    <row r="17" spans="1:23" s="30" customFormat="1" ht="242.25">
      <c r="A17" s="66">
        <f t="shared" si="0"/>
        <v>12</v>
      </c>
      <c r="B17" s="117" t="s">
        <v>272</v>
      </c>
      <c r="C17" s="117" t="s">
        <v>938</v>
      </c>
      <c r="D17" s="117" t="s">
        <v>1380</v>
      </c>
      <c r="E17" s="117" t="s">
        <v>1391</v>
      </c>
      <c r="F17" s="117" t="s">
        <v>122</v>
      </c>
      <c r="G17" s="117" t="s">
        <v>141</v>
      </c>
      <c r="H17" s="117" t="s">
        <v>201</v>
      </c>
      <c r="I17" s="117" t="s">
        <v>1372</v>
      </c>
      <c r="J17" s="117" t="s">
        <v>61</v>
      </c>
      <c r="K17" s="2"/>
      <c r="L17" s="118">
        <v>46133</v>
      </c>
      <c r="M17" s="117" t="s">
        <v>1449</v>
      </c>
      <c r="N17" s="117" t="s">
        <v>1441</v>
      </c>
      <c r="O17" s="76">
        <v>46203</v>
      </c>
      <c r="P17" s="2"/>
      <c r="Q17" s="2" t="s">
        <v>1853</v>
      </c>
      <c r="R17" s="2" t="s">
        <v>1866</v>
      </c>
      <c r="S17" s="2" t="s">
        <v>1854</v>
      </c>
      <c r="T17" s="2" t="s">
        <v>1855</v>
      </c>
      <c r="U17" s="67"/>
      <c r="V17"/>
      <c r="W17"/>
    </row>
    <row r="18" spans="1:23" s="30" customFormat="1" ht="299.25">
      <c r="A18" s="66">
        <f t="shared" si="0"/>
        <v>13</v>
      </c>
      <c r="B18" s="117" t="s">
        <v>272</v>
      </c>
      <c r="C18" s="117" t="s">
        <v>938</v>
      </c>
      <c r="D18" s="117" t="s">
        <v>1381</v>
      </c>
      <c r="E18" s="117" t="s">
        <v>1391</v>
      </c>
      <c r="F18" s="117" t="s">
        <v>122</v>
      </c>
      <c r="G18" s="117" t="s">
        <v>141</v>
      </c>
      <c r="H18" s="117" t="s">
        <v>201</v>
      </c>
      <c r="I18" s="117" t="s">
        <v>1372</v>
      </c>
      <c r="J18" s="117" t="s">
        <v>61</v>
      </c>
      <c r="K18" s="2"/>
      <c r="L18" s="118">
        <v>46147</v>
      </c>
      <c r="M18" s="117" t="s">
        <v>1449</v>
      </c>
      <c r="N18" s="117" t="s">
        <v>1441</v>
      </c>
      <c r="O18" s="118">
        <v>46142</v>
      </c>
      <c r="P18" s="117"/>
      <c r="Q18" s="117" t="s">
        <v>1744</v>
      </c>
      <c r="R18" s="117" t="s">
        <v>1866</v>
      </c>
      <c r="S18" s="117" t="s">
        <v>1757</v>
      </c>
      <c r="T18" s="117" t="s">
        <v>1758</v>
      </c>
      <c r="U18" s="120" t="s">
        <v>1759</v>
      </c>
      <c r="V18"/>
      <c r="W18"/>
    </row>
    <row r="19" spans="1:23" s="30" customFormat="1" ht="242.25">
      <c r="A19" s="66">
        <f t="shared" si="0"/>
        <v>14</v>
      </c>
      <c r="B19" s="117" t="s">
        <v>272</v>
      </c>
      <c r="C19" s="117" t="s">
        <v>938</v>
      </c>
      <c r="D19" s="117" t="s">
        <v>1495</v>
      </c>
      <c r="E19" s="117" t="s">
        <v>1443</v>
      </c>
      <c r="F19" s="117" t="s">
        <v>122</v>
      </c>
      <c r="G19" s="117" t="s">
        <v>141</v>
      </c>
      <c r="H19" s="117" t="s">
        <v>132</v>
      </c>
      <c r="I19" s="117" t="s">
        <v>205</v>
      </c>
      <c r="J19" s="117" t="s">
        <v>1350</v>
      </c>
      <c r="K19" s="117"/>
      <c r="L19" s="118">
        <v>46111</v>
      </c>
      <c r="M19" s="117" t="s">
        <v>1449</v>
      </c>
      <c r="N19" s="117" t="s">
        <v>1441</v>
      </c>
      <c r="O19" s="76">
        <v>46055</v>
      </c>
      <c r="P19" s="2"/>
      <c r="Q19" s="2" t="s">
        <v>1859</v>
      </c>
      <c r="R19" s="2" t="s">
        <v>1856</v>
      </c>
      <c r="S19" s="2" t="s">
        <v>1858</v>
      </c>
      <c r="T19" s="2" t="s">
        <v>1857</v>
      </c>
      <c r="U19" s="67"/>
      <c r="V19"/>
      <c r="W19"/>
    </row>
    <row r="20" spans="1:23" s="30" customFormat="1" ht="228">
      <c r="A20" s="66">
        <f t="shared" si="0"/>
        <v>15</v>
      </c>
      <c r="B20" s="117" t="s">
        <v>272</v>
      </c>
      <c r="C20" s="117" t="s">
        <v>938</v>
      </c>
      <c r="D20" s="117" t="s">
        <v>1496</v>
      </c>
      <c r="E20" s="117" t="s">
        <v>1391</v>
      </c>
      <c r="F20" s="117" t="s">
        <v>122</v>
      </c>
      <c r="G20" s="117" t="s">
        <v>141</v>
      </c>
      <c r="H20" s="117" t="s">
        <v>132</v>
      </c>
      <c r="I20" s="117" t="s">
        <v>205</v>
      </c>
      <c r="J20" s="117" t="s">
        <v>1350</v>
      </c>
      <c r="K20" s="117"/>
      <c r="L20" s="118">
        <v>46111</v>
      </c>
      <c r="M20" s="117" t="s">
        <v>1449</v>
      </c>
      <c r="N20" s="117" t="s">
        <v>1441</v>
      </c>
      <c r="O20" s="118">
        <v>46055</v>
      </c>
      <c r="P20" s="117"/>
      <c r="Q20" s="117" t="s">
        <v>1860</v>
      </c>
      <c r="R20" s="2" t="s">
        <v>1856</v>
      </c>
      <c r="S20" s="117" t="s">
        <v>1861</v>
      </c>
      <c r="T20" s="117" t="s">
        <v>1862</v>
      </c>
      <c r="U20" s="67"/>
      <c r="V20"/>
      <c r="W20"/>
    </row>
    <row r="21" spans="1:23" s="30" customFormat="1" ht="199.5">
      <c r="A21" s="66">
        <f t="shared" si="0"/>
        <v>16</v>
      </c>
      <c r="B21" s="117" t="s">
        <v>272</v>
      </c>
      <c r="C21" s="117" t="s">
        <v>938</v>
      </c>
      <c r="D21" s="117" t="s">
        <v>1497</v>
      </c>
      <c r="E21" s="117" t="s">
        <v>1498</v>
      </c>
      <c r="F21" s="117" t="s">
        <v>122</v>
      </c>
      <c r="G21" s="117" t="s">
        <v>141</v>
      </c>
      <c r="H21" s="117" t="s">
        <v>132</v>
      </c>
      <c r="I21" s="117" t="s">
        <v>205</v>
      </c>
      <c r="J21" s="117" t="s">
        <v>1350</v>
      </c>
      <c r="K21" s="117"/>
      <c r="L21" s="118">
        <v>46111</v>
      </c>
      <c r="M21" s="117" t="s">
        <v>1449</v>
      </c>
      <c r="N21" s="117" t="s">
        <v>1441</v>
      </c>
      <c r="O21" s="118">
        <v>46057</v>
      </c>
      <c r="P21" s="117"/>
      <c r="Q21" s="117" t="s">
        <v>1865</v>
      </c>
      <c r="R21" s="2" t="s">
        <v>1856</v>
      </c>
      <c r="S21" s="117" t="s">
        <v>1863</v>
      </c>
      <c r="T21" s="117" t="s">
        <v>1864</v>
      </c>
      <c r="U21" s="67"/>
      <c r="V21"/>
      <c r="W21"/>
    </row>
    <row r="22" spans="1:23" s="30" customFormat="1" ht="242.25">
      <c r="A22" s="66">
        <f t="shared" si="0"/>
        <v>17</v>
      </c>
      <c r="B22" s="117" t="s">
        <v>272</v>
      </c>
      <c r="C22" s="117" t="s">
        <v>938</v>
      </c>
      <c r="D22" s="117" t="s">
        <v>1617</v>
      </c>
      <c r="E22" s="117" t="s">
        <v>1618</v>
      </c>
      <c r="F22" s="117" t="s">
        <v>122</v>
      </c>
      <c r="G22" s="117" t="s">
        <v>141</v>
      </c>
      <c r="H22" s="117" t="s">
        <v>132</v>
      </c>
      <c r="I22" s="117" t="s">
        <v>205</v>
      </c>
      <c r="J22" s="117" t="s">
        <v>1350</v>
      </c>
      <c r="K22" s="117"/>
      <c r="L22" s="118">
        <v>46356</v>
      </c>
      <c r="M22" s="117" t="s">
        <v>1411</v>
      </c>
      <c r="N22" s="117" t="s">
        <v>1400</v>
      </c>
      <c r="O22" s="118">
        <v>46069</v>
      </c>
      <c r="P22" s="117" t="s">
        <v>155</v>
      </c>
      <c r="Q22" s="117" t="s">
        <v>1614</v>
      </c>
      <c r="R22" s="117" t="s">
        <v>1557</v>
      </c>
      <c r="S22" s="117" t="s">
        <v>1615</v>
      </c>
      <c r="T22" s="117" t="s">
        <v>1606</v>
      </c>
      <c r="U22" s="120" t="s">
        <v>1616</v>
      </c>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10 J23:J2005">
    <cfRule type="containsText" dxfId="106" priority="28" operator="containsText" text="ACTIVIDAD PRIORIZADA">
      <formula>NOT(ISERROR(SEARCH("ACTIVIDAD PRIORIZADA",J6)))</formula>
    </cfRule>
  </conditionalFormatting>
  <conditionalFormatting sqref="J7">
    <cfRule type="containsText" dxfId="105" priority="29"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7 S16:S17 S23:S2005 S19 S10">
    <cfRule type="duplicateValues" dxfId="104" priority="30"/>
  </conditionalFormatting>
  <conditionalFormatting sqref="J14">
    <cfRule type="containsText" dxfId="103" priority="21" operator="containsText" text="ACTIVIDAD PRIORIZADA">
      <formula>NOT(ISERROR(SEARCH("ACTIVIDAD PRIORIZADA",J14)))</formula>
    </cfRule>
  </conditionalFormatting>
  <conditionalFormatting sqref="J15:J18">
    <cfRule type="containsText" dxfId="102" priority="20" operator="containsText" text="ACTIVIDAD PRIORIZADA">
      <formula>NOT(ISERROR(SEARCH("ACTIVIDAD PRIORIZADA",J15)))</formula>
    </cfRule>
  </conditionalFormatting>
  <conditionalFormatting sqref="S6">
    <cfRule type="duplicateValues" dxfId="101" priority="15"/>
  </conditionalFormatting>
  <conditionalFormatting sqref="S11:S13">
    <cfRule type="duplicateValues" dxfId="100" priority="14"/>
  </conditionalFormatting>
  <conditionalFormatting sqref="S22">
    <cfRule type="duplicateValues" dxfId="99" priority="13"/>
  </conditionalFormatting>
  <conditionalFormatting sqref="S14">
    <cfRule type="duplicateValues" dxfId="98" priority="7"/>
  </conditionalFormatting>
  <conditionalFormatting sqref="S15">
    <cfRule type="duplicateValues" dxfId="97" priority="6"/>
  </conditionalFormatting>
  <conditionalFormatting sqref="S18">
    <cfRule type="duplicateValues" dxfId="96" priority="5"/>
  </conditionalFormatting>
  <conditionalFormatting sqref="S8">
    <cfRule type="duplicateValues" dxfId="95" priority="4"/>
  </conditionalFormatting>
  <conditionalFormatting sqref="S9">
    <cfRule type="duplicateValues" dxfId="94" priority="3"/>
  </conditionalFormatting>
  <conditionalFormatting sqref="S20">
    <cfRule type="duplicateValues" dxfId="93" priority="2"/>
  </conditionalFormatting>
  <conditionalFormatting sqref="S21">
    <cfRule type="duplicateValues" dxfId="92"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B1" zoomScale="28" zoomScaleNormal="28" workbookViewId="0">
      <pane ySplit="5" topLeftCell="A30" activePane="bottomLeft" state="frozen"/>
      <selection pane="bottomLeft" activeCell="U11" sqref="U11"/>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9"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68" t="e">
        <v>#VALUE!</v>
      </c>
      <c r="B1" s="168"/>
      <c r="C1" s="168"/>
      <c r="D1" s="168"/>
      <c r="E1" s="168" t="e">
        <v>#VALUE!</v>
      </c>
      <c r="F1" s="168"/>
      <c r="G1" s="168"/>
      <c r="H1" s="168"/>
      <c r="I1" s="168"/>
      <c r="J1" s="168"/>
      <c r="K1" s="168"/>
      <c r="L1" s="168"/>
      <c r="M1" s="168"/>
      <c r="N1" s="168"/>
      <c r="O1" s="168"/>
      <c r="P1" s="168"/>
      <c r="Q1" s="168"/>
      <c r="R1" s="168"/>
      <c r="S1" s="168" t="e">
        <v>#VALUE!</v>
      </c>
      <c r="T1" s="168"/>
      <c r="U1" s="168"/>
    </row>
    <row r="2" spans="1:23 16381:16382" ht="20.25">
      <c r="A2" s="172" t="s">
        <v>1375</v>
      </c>
      <c r="B2" s="172"/>
      <c r="C2" s="172"/>
      <c r="D2" s="172"/>
      <c r="E2" s="172"/>
      <c r="F2" s="172"/>
      <c r="G2" s="172"/>
      <c r="H2" s="172"/>
      <c r="I2" s="172"/>
      <c r="J2" s="172"/>
      <c r="K2" s="172"/>
      <c r="L2" s="172"/>
      <c r="M2" s="172"/>
      <c r="N2" s="172"/>
      <c r="O2" s="172"/>
      <c r="P2" s="172"/>
      <c r="Q2" s="172"/>
      <c r="R2" s="172"/>
      <c r="S2" s="172"/>
      <c r="T2" s="172"/>
      <c r="U2" s="172"/>
      <c r="V2" s="172"/>
      <c r="W2" s="172"/>
    </row>
    <row r="3" spans="1:23 16381:16382" ht="20.25">
      <c r="A3" s="173" t="s">
        <v>1327</v>
      </c>
      <c r="B3" s="174"/>
      <c r="C3" s="174"/>
      <c r="D3" s="174"/>
      <c r="E3" s="174"/>
      <c r="F3" s="174"/>
      <c r="G3" s="174"/>
      <c r="H3" s="174"/>
      <c r="I3" s="174"/>
      <c r="J3" s="174"/>
      <c r="K3" s="174"/>
      <c r="L3" s="174"/>
      <c r="M3" s="174"/>
      <c r="N3" s="174"/>
      <c r="O3" s="174"/>
      <c r="P3" s="174"/>
      <c r="Q3" s="174"/>
      <c r="R3" s="174"/>
      <c r="S3" s="174"/>
      <c r="T3" s="174"/>
      <c r="U3" s="174"/>
      <c r="V3" s="174"/>
      <c r="W3" s="174"/>
    </row>
    <row r="4" spans="1:23 16381:16382" ht="41.25" customHeight="1">
      <c r="A4" s="165" t="s">
        <v>1300</v>
      </c>
      <c r="B4" s="166"/>
      <c r="C4" s="166"/>
      <c r="D4" s="166"/>
      <c r="E4" s="166"/>
      <c r="F4" s="166"/>
      <c r="G4" s="166"/>
      <c r="H4" s="166"/>
      <c r="I4" s="166"/>
      <c r="J4" s="166"/>
      <c r="K4" s="166"/>
      <c r="L4" s="166"/>
      <c r="M4" s="166"/>
      <c r="N4" s="166"/>
      <c r="O4" s="167" t="s">
        <v>1301</v>
      </c>
      <c r="P4" s="167"/>
      <c r="Q4" s="167"/>
      <c r="R4" s="167"/>
      <c r="S4" s="167"/>
      <c r="T4" s="167"/>
      <c r="U4" s="167"/>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42.5">
      <c r="A6" s="66">
        <v>1</v>
      </c>
      <c r="B6" s="117" t="s">
        <v>272</v>
      </c>
      <c r="C6" s="117" t="s">
        <v>938</v>
      </c>
      <c r="D6" s="117" t="s">
        <v>1377</v>
      </c>
      <c r="E6" s="117" t="s">
        <v>1382</v>
      </c>
      <c r="F6" s="117" t="s">
        <v>122</v>
      </c>
      <c r="G6" s="117" t="s">
        <v>123</v>
      </c>
      <c r="H6" s="117" t="s">
        <v>163</v>
      </c>
      <c r="I6" s="117" t="s">
        <v>200</v>
      </c>
      <c r="J6" s="117" t="s">
        <v>70</v>
      </c>
      <c r="K6" s="2"/>
      <c r="L6" s="118">
        <v>46091</v>
      </c>
      <c r="M6" s="117" t="s">
        <v>1448</v>
      </c>
      <c r="N6" s="117" t="s">
        <v>1441</v>
      </c>
      <c r="O6" s="118">
        <v>46093</v>
      </c>
      <c r="P6" s="117" t="s">
        <v>134</v>
      </c>
      <c r="Q6" s="117" t="s">
        <v>1620</v>
      </c>
      <c r="R6" s="117" t="s">
        <v>1870</v>
      </c>
      <c r="S6" s="117" t="s">
        <v>1627</v>
      </c>
      <c r="T6" s="117" t="s">
        <v>1672</v>
      </c>
      <c r="U6" s="120" t="s">
        <v>1727</v>
      </c>
      <c r="V6"/>
      <c r="W6"/>
      <c r="XFA6" s="32"/>
      <c r="XFB6" s="3"/>
    </row>
    <row r="7" spans="1:23 16381:16382" s="30" customFormat="1" ht="156.75">
      <c r="A7" s="66">
        <f>+A6+1</f>
        <v>2</v>
      </c>
      <c r="B7" s="117" t="s">
        <v>272</v>
      </c>
      <c r="C7" s="117" t="s">
        <v>938</v>
      </c>
      <c r="D7" s="117" t="s">
        <v>1379</v>
      </c>
      <c r="E7" s="117" t="s">
        <v>1382</v>
      </c>
      <c r="F7" s="117" t="s">
        <v>122</v>
      </c>
      <c r="G7" s="117" t="s">
        <v>123</v>
      </c>
      <c r="H7" s="117" t="s">
        <v>163</v>
      </c>
      <c r="I7" s="117" t="s">
        <v>200</v>
      </c>
      <c r="J7" s="117" t="s">
        <v>70</v>
      </c>
      <c r="K7" s="2"/>
      <c r="L7" s="118">
        <v>46098</v>
      </c>
      <c r="M7" s="117" t="s">
        <v>1449</v>
      </c>
      <c r="N7" s="117" t="s">
        <v>1441</v>
      </c>
      <c r="O7" s="118">
        <v>46129</v>
      </c>
      <c r="P7" s="117" t="s">
        <v>134</v>
      </c>
      <c r="Q7" s="117" t="s">
        <v>1731</v>
      </c>
      <c r="R7" s="117" t="s">
        <v>1870</v>
      </c>
      <c r="S7" s="117" t="s">
        <v>1742</v>
      </c>
      <c r="T7" s="117" t="s">
        <v>1743</v>
      </c>
      <c r="U7" s="67"/>
      <c r="V7"/>
      <c r="W7"/>
      <c r="XFA7" s="32"/>
      <c r="XFB7" s="3"/>
    </row>
    <row r="8" spans="1:23 16381:16382" s="30" customFormat="1" ht="142.5">
      <c r="A8" s="66">
        <f t="shared" ref="A8:A71" si="0">+A7+1</f>
        <v>3</v>
      </c>
      <c r="B8" s="117" t="s">
        <v>272</v>
      </c>
      <c r="C8" s="117" t="s">
        <v>938</v>
      </c>
      <c r="D8" s="117" t="s">
        <v>1378</v>
      </c>
      <c r="E8" s="117" t="s">
        <v>1382</v>
      </c>
      <c r="F8" s="117" t="s">
        <v>122</v>
      </c>
      <c r="G8" s="117" t="s">
        <v>123</v>
      </c>
      <c r="H8" s="117" t="s">
        <v>163</v>
      </c>
      <c r="I8" s="117" t="s">
        <v>200</v>
      </c>
      <c r="J8" s="117" t="s">
        <v>70</v>
      </c>
      <c r="K8" s="2"/>
      <c r="L8" s="118">
        <v>46126</v>
      </c>
      <c r="M8" s="117" t="s">
        <v>1449</v>
      </c>
      <c r="N8" s="117" t="s">
        <v>1441</v>
      </c>
      <c r="O8" s="76">
        <v>46171</v>
      </c>
      <c r="P8" s="2" t="s">
        <v>134</v>
      </c>
      <c r="Q8" s="2" t="s">
        <v>1901</v>
      </c>
      <c r="R8" s="117" t="s">
        <v>1870</v>
      </c>
      <c r="S8" s="2" t="s">
        <v>1896</v>
      </c>
      <c r="T8" s="2" t="s">
        <v>1897</v>
      </c>
      <c r="U8" s="67"/>
      <c r="V8"/>
      <c r="W8"/>
      <c r="XFA8" s="32"/>
      <c r="XFB8" s="3"/>
    </row>
    <row r="9" spans="1:23 16381:16382" s="30" customFormat="1" ht="142.5">
      <c r="A9" s="66">
        <f t="shared" si="0"/>
        <v>4</v>
      </c>
      <c r="B9" s="117" t="s">
        <v>272</v>
      </c>
      <c r="C9" s="117" t="s">
        <v>938</v>
      </c>
      <c r="D9" s="117" t="s">
        <v>1380</v>
      </c>
      <c r="E9" s="117" t="s">
        <v>1382</v>
      </c>
      <c r="F9" s="117" t="s">
        <v>122</v>
      </c>
      <c r="G9" s="117" t="s">
        <v>123</v>
      </c>
      <c r="H9" s="117" t="s">
        <v>163</v>
      </c>
      <c r="I9" s="117" t="s">
        <v>200</v>
      </c>
      <c r="J9" s="117" t="s">
        <v>70</v>
      </c>
      <c r="K9" s="2"/>
      <c r="L9" s="118">
        <v>46133</v>
      </c>
      <c r="M9" s="117" t="s">
        <v>1449</v>
      </c>
      <c r="N9" s="117" t="s">
        <v>1441</v>
      </c>
      <c r="O9" s="76">
        <v>46203</v>
      </c>
      <c r="P9" s="2" t="s">
        <v>134</v>
      </c>
      <c r="Q9" s="2" t="s">
        <v>1900</v>
      </c>
      <c r="R9" s="117" t="s">
        <v>1870</v>
      </c>
      <c r="S9" s="117" t="s">
        <v>1899</v>
      </c>
      <c r="T9" s="117" t="s">
        <v>1898</v>
      </c>
      <c r="U9" s="67"/>
      <c r="V9"/>
      <c r="W9"/>
      <c r="XFA9" s="32"/>
      <c r="XFB9" s="3"/>
    </row>
    <row r="10" spans="1:23 16381:16382" s="30" customFormat="1" ht="185.25">
      <c r="A10" s="66">
        <f t="shared" si="0"/>
        <v>5</v>
      </c>
      <c r="B10" s="117" t="s">
        <v>272</v>
      </c>
      <c r="C10" s="117" t="s">
        <v>938</v>
      </c>
      <c r="D10" s="117" t="s">
        <v>1381</v>
      </c>
      <c r="E10" s="117" t="s">
        <v>1382</v>
      </c>
      <c r="F10" s="117" t="s">
        <v>122</v>
      </c>
      <c r="G10" s="117" t="s">
        <v>123</v>
      </c>
      <c r="H10" s="117" t="s">
        <v>163</v>
      </c>
      <c r="I10" s="117" t="s">
        <v>200</v>
      </c>
      <c r="J10" s="117" t="s">
        <v>70</v>
      </c>
      <c r="K10" s="2"/>
      <c r="L10" s="118">
        <v>46147</v>
      </c>
      <c r="M10" s="117" t="s">
        <v>1449</v>
      </c>
      <c r="N10" s="117" t="s">
        <v>1441</v>
      </c>
      <c r="O10" s="118">
        <v>46142</v>
      </c>
      <c r="P10" s="117" t="s">
        <v>134</v>
      </c>
      <c r="Q10" s="117" t="s">
        <v>1744</v>
      </c>
      <c r="R10" s="117" t="s">
        <v>1870</v>
      </c>
      <c r="S10" s="117" t="s">
        <v>1760</v>
      </c>
      <c r="T10" s="117" t="s">
        <v>1761</v>
      </c>
      <c r="U10" s="120" t="s">
        <v>1759</v>
      </c>
      <c r="V10"/>
      <c r="W10"/>
      <c r="XFA10" s="32"/>
      <c r="XFB10" s="3"/>
    </row>
    <row r="11" spans="1:23 16381:16382" s="30" customFormat="1" ht="128.25">
      <c r="A11" s="66">
        <f t="shared" si="0"/>
        <v>6</v>
      </c>
      <c r="B11" s="117" t="s">
        <v>272</v>
      </c>
      <c r="C11" s="117" t="s">
        <v>938</v>
      </c>
      <c r="D11" s="117" t="s">
        <v>1418</v>
      </c>
      <c r="E11" s="117" t="s">
        <v>1398</v>
      </c>
      <c r="F11" s="117" t="s">
        <v>1419</v>
      </c>
      <c r="G11" s="117" t="s">
        <v>123</v>
      </c>
      <c r="H11" s="117" t="s">
        <v>149</v>
      </c>
      <c r="I11" s="117" t="s">
        <v>191</v>
      </c>
      <c r="J11" s="117" t="s">
        <v>1363</v>
      </c>
      <c r="K11" s="117"/>
      <c r="L11" s="118">
        <v>46093</v>
      </c>
      <c r="M11" s="117" t="s">
        <v>1450</v>
      </c>
      <c r="N11" s="117" t="s">
        <v>1420</v>
      </c>
      <c r="O11" s="76"/>
      <c r="P11" s="2"/>
      <c r="Q11" s="2"/>
      <c r="R11" s="2"/>
      <c r="S11" s="2"/>
      <c r="T11" s="2"/>
      <c r="U11" s="120" t="s">
        <v>2190</v>
      </c>
      <c r="V11"/>
      <c r="W11"/>
      <c r="XFA11" s="32"/>
      <c r="XFB11" s="3"/>
    </row>
    <row r="12" spans="1:23 16381:16382" s="30" customFormat="1" ht="128.25">
      <c r="A12" s="66">
        <f t="shared" si="0"/>
        <v>7</v>
      </c>
      <c r="B12" s="117" t="s">
        <v>272</v>
      </c>
      <c r="C12" s="117" t="s">
        <v>938</v>
      </c>
      <c r="D12" s="117" t="s">
        <v>1421</v>
      </c>
      <c r="E12" s="117" t="s">
        <v>1398</v>
      </c>
      <c r="F12" s="117" t="s">
        <v>1419</v>
      </c>
      <c r="G12" s="117" t="s">
        <v>123</v>
      </c>
      <c r="H12" s="117" t="s">
        <v>149</v>
      </c>
      <c r="I12" s="117" t="s">
        <v>191</v>
      </c>
      <c r="J12" s="117" t="s">
        <v>1363</v>
      </c>
      <c r="K12" s="117"/>
      <c r="L12" s="118">
        <v>46100</v>
      </c>
      <c r="M12" s="117" t="s">
        <v>1450</v>
      </c>
      <c r="N12" s="117" t="s">
        <v>1420</v>
      </c>
      <c r="O12" s="76"/>
      <c r="P12" s="2"/>
      <c r="Q12" s="2"/>
      <c r="R12" s="2"/>
      <c r="S12" s="2"/>
      <c r="T12" s="2"/>
      <c r="U12" s="120" t="s">
        <v>2190</v>
      </c>
      <c r="V12"/>
      <c r="W12"/>
      <c r="XFA12" s="32"/>
      <c r="XFB12" s="3"/>
    </row>
    <row r="13" spans="1:23 16381:16382" s="30" customFormat="1" ht="128.25">
      <c r="A13" s="66">
        <f t="shared" si="0"/>
        <v>8</v>
      </c>
      <c r="B13" s="117" t="s">
        <v>272</v>
      </c>
      <c r="C13" s="117" t="s">
        <v>938</v>
      </c>
      <c r="D13" s="117" t="s">
        <v>1422</v>
      </c>
      <c r="E13" s="117" t="s">
        <v>1398</v>
      </c>
      <c r="F13" s="117" t="s">
        <v>1419</v>
      </c>
      <c r="G13" s="117" t="s">
        <v>123</v>
      </c>
      <c r="H13" s="117" t="s">
        <v>149</v>
      </c>
      <c r="I13" s="117" t="s">
        <v>191</v>
      </c>
      <c r="J13" s="117" t="s">
        <v>1363</v>
      </c>
      <c r="K13" s="117"/>
      <c r="L13" s="118">
        <v>46107</v>
      </c>
      <c r="M13" s="117" t="s">
        <v>1450</v>
      </c>
      <c r="N13" s="117" t="s">
        <v>1420</v>
      </c>
      <c r="O13" s="76"/>
      <c r="P13" s="2"/>
      <c r="Q13" s="2"/>
      <c r="R13" s="2"/>
      <c r="S13" s="2"/>
      <c r="T13" s="2"/>
      <c r="U13" s="120" t="s">
        <v>2190</v>
      </c>
      <c r="V13"/>
      <c r="W13"/>
      <c r="XFA13" s="32"/>
      <c r="XFB13" s="3"/>
    </row>
    <row r="14" spans="1:23 16381:16382" s="30" customFormat="1" ht="128.25">
      <c r="A14" s="66">
        <f t="shared" si="0"/>
        <v>9</v>
      </c>
      <c r="B14" s="117" t="s">
        <v>272</v>
      </c>
      <c r="C14" s="117" t="s">
        <v>938</v>
      </c>
      <c r="D14" s="117" t="s">
        <v>1423</v>
      </c>
      <c r="E14" s="117" t="s">
        <v>1398</v>
      </c>
      <c r="F14" s="117" t="s">
        <v>1419</v>
      </c>
      <c r="G14" s="117" t="s">
        <v>123</v>
      </c>
      <c r="H14" s="117" t="s">
        <v>149</v>
      </c>
      <c r="I14" s="117" t="s">
        <v>191</v>
      </c>
      <c r="J14" s="117" t="s">
        <v>1363</v>
      </c>
      <c r="K14" s="117"/>
      <c r="L14" s="118">
        <v>46121</v>
      </c>
      <c r="M14" s="117" t="s">
        <v>1450</v>
      </c>
      <c r="N14" s="117" t="s">
        <v>1420</v>
      </c>
      <c r="O14" s="76"/>
      <c r="P14" s="2"/>
      <c r="Q14" s="2"/>
      <c r="R14" s="2"/>
      <c r="S14" s="2"/>
      <c r="T14" s="2"/>
      <c r="U14" s="120" t="s">
        <v>2190</v>
      </c>
      <c r="V14"/>
      <c r="W14"/>
      <c r="XFA14" s="32"/>
      <c r="XFB14" s="3"/>
    </row>
    <row r="15" spans="1:23 16381:16382" s="30" customFormat="1" ht="128.25">
      <c r="A15" s="66">
        <f t="shared" si="0"/>
        <v>10</v>
      </c>
      <c r="B15" s="117" t="s">
        <v>272</v>
      </c>
      <c r="C15" s="117" t="s">
        <v>938</v>
      </c>
      <c r="D15" s="117" t="s">
        <v>1424</v>
      </c>
      <c r="E15" s="117" t="s">
        <v>1398</v>
      </c>
      <c r="F15" s="117" t="s">
        <v>1419</v>
      </c>
      <c r="G15" s="117" t="s">
        <v>123</v>
      </c>
      <c r="H15" s="117" t="s">
        <v>149</v>
      </c>
      <c r="I15" s="117" t="s">
        <v>191</v>
      </c>
      <c r="J15" s="117" t="s">
        <v>1363</v>
      </c>
      <c r="K15" s="117"/>
      <c r="L15" s="118">
        <v>46128</v>
      </c>
      <c r="M15" s="117" t="s">
        <v>1450</v>
      </c>
      <c r="N15" s="117" t="s">
        <v>1420</v>
      </c>
      <c r="O15" s="76"/>
      <c r="P15" s="2"/>
      <c r="Q15" s="2"/>
      <c r="R15" s="2"/>
      <c r="S15" s="2"/>
      <c r="T15" s="2"/>
      <c r="U15" s="120" t="s">
        <v>2190</v>
      </c>
      <c r="V15"/>
      <c r="W15"/>
      <c r="XFA15" s="32"/>
      <c r="XFB15" s="3"/>
    </row>
    <row r="16" spans="1:23 16381:16382" s="30" customFormat="1" ht="128.25">
      <c r="A16" s="66">
        <f t="shared" si="0"/>
        <v>11</v>
      </c>
      <c r="B16" s="117" t="s">
        <v>272</v>
      </c>
      <c r="C16" s="117" t="s">
        <v>938</v>
      </c>
      <c r="D16" s="117" t="s">
        <v>1425</v>
      </c>
      <c r="E16" s="117" t="s">
        <v>1398</v>
      </c>
      <c r="F16" s="117" t="s">
        <v>1419</v>
      </c>
      <c r="G16" s="117" t="s">
        <v>123</v>
      </c>
      <c r="H16" s="117" t="s">
        <v>149</v>
      </c>
      <c r="I16" s="117" t="s">
        <v>191</v>
      </c>
      <c r="J16" s="117" t="s">
        <v>1363</v>
      </c>
      <c r="K16" s="117"/>
      <c r="L16" s="118">
        <v>46135</v>
      </c>
      <c r="M16" s="117" t="s">
        <v>1450</v>
      </c>
      <c r="N16" s="117" t="s">
        <v>1420</v>
      </c>
      <c r="O16" s="76"/>
      <c r="P16" s="2"/>
      <c r="Q16" s="2"/>
      <c r="R16" s="2"/>
      <c r="S16" s="2"/>
      <c r="T16" s="2"/>
      <c r="U16" s="120" t="s">
        <v>2190</v>
      </c>
      <c r="V16"/>
      <c r="W16"/>
      <c r="XFA16" s="32"/>
      <c r="XFB16" s="3"/>
    </row>
    <row r="17" spans="1:23" s="30" customFormat="1" ht="128.25">
      <c r="A17" s="66">
        <f t="shared" si="0"/>
        <v>12</v>
      </c>
      <c r="B17" s="117" t="s">
        <v>272</v>
      </c>
      <c r="C17" s="117" t="s">
        <v>938</v>
      </c>
      <c r="D17" s="117" t="s">
        <v>1426</v>
      </c>
      <c r="E17" s="117" t="s">
        <v>1398</v>
      </c>
      <c r="F17" s="117" t="s">
        <v>1419</v>
      </c>
      <c r="G17" s="117" t="s">
        <v>123</v>
      </c>
      <c r="H17" s="117" t="s">
        <v>149</v>
      </c>
      <c r="I17" s="117" t="s">
        <v>191</v>
      </c>
      <c r="J17" s="117" t="s">
        <v>1363</v>
      </c>
      <c r="K17" s="117"/>
      <c r="L17" s="118">
        <v>46140</v>
      </c>
      <c r="M17" s="117" t="s">
        <v>1450</v>
      </c>
      <c r="N17" s="117" t="s">
        <v>1420</v>
      </c>
      <c r="O17" s="76"/>
      <c r="P17" s="2"/>
      <c r="Q17" s="2"/>
      <c r="R17" s="2"/>
      <c r="S17" s="2"/>
      <c r="T17" s="2"/>
      <c r="U17" s="120" t="s">
        <v>2190</v>
      </c>
      <c r="V17"/>
      <c r="W17"/>
    </row>
    <row r="18" spans="1:23" s="30" customFormat="1" ht="128.25">
      <c r="A18" s="66">
        <f t="shared" si="0"/>
        <v>13</v>
      </c>
      <c r="B18" s="117" t="s">
        <v>272</v>
      </c>
      <c r="C18" s="117" t="s">
        <v>938</v>
      </c>
      <c r="D18" s="117" t="s">
        <v>1427</v>
      </c>
      <c r="E18" s="117" t="s">
        <v>1398</v>
      </c>
      <c r="F18" s="117" t="s">
        <v>1419</v>
      </c>
      <c r="G18" s="117" t="s">
        <v>123</v>
      </c>
      <c r="H18" s="117" t="s">
        <v>149</v>
      </c>
      <c r="I18" s="117" t="s">
        <v>191</v>
      </c>
      <c r="J18" s="117" t="s">
        <v>1363</v>
      </c>
      <c r="K18" s="117"/>
      <c r="L18" s="118">
        <v>46149</v>
      </c>
      <c r="M18" s="117" t="s">
        <v>1450</v>
      </c>
      <c r="N18" s="117" t="s">
        <v>1420</v>
      </c>
      <c r="O18" s="76"/>
      <c r="P18" s="2"/>
      <c r="Q18" s="2"/>
      <c r="R18" s="2"/>
      <c r="S18" s="2"/>
      <c r="T18" s="2"/>
      <c r="U18" s="120" t="s">
        <v>2190</v>
      </c>
      <c r="V18"/>
      <c r="W18"/>
    </row>
    <row r="19" spans="1:23" s="30" customFormat="1" ht="128.25">
      <c r="A19" s="66">
        <f t="shared" si="0"/>
        <v>14</v>
      </c>
      <c r="B19" s="117" t="s">
        <v>272</v>
      </c>
      <c r="C19" s="117" t="s">
        <v>938</v>
      </c>
      <c r="D19" s="117" t="s">
        <v>1428</v>
      </c>
      <c r="E19" s="117" t="s">
        <v>1398</v>
      </c>
      <c r="F19" s="117" t="s">
        <v>1419</v>
      </c>
      <c r="G19" s="117" t="s">
        <v>123</v>
      </c>
      <c r="H19" s="117" t="s">
        <v>149</v>
      </c>
      <c r="I19" s="117" t="s">
        <v>191</v>
      </c>
      <c r="J19" s="117" t="s">
        <v>1363</v>
      </c>
      <c r="K19" s="117"/>
      <c r="L19" s="118">
        <v>46156</v>
      </c>
      <c r="M19" s="117" t="s">
        <v>1450</v>
      </c>
      <c r="N19" s="117" t="s">
        <v>1420</v>
      </c>
      <c r="O19" s="76"/>
      <c r="P19" s="2"/>
      <c r="Q19" s="2"/>
      <c r="R19" s="2"/>
      <c r="S19" s="2"/>
      <c r="T19" s="2"/>
      <c r="U19" s="120" t="s">
        <v>2190</v>
      </c>
      <c r="V19"/>
      <c r="W19"/>
    </row>
    <row r="20" spans="1:23" s="30" customFormat="1" ht="128.25">
      <c r="A20" s="66">
        <f t="shared" si="0"/>
        <v>15</v>
      </c>
      <c r="B20" s="117" t="s">
        <v>272</v>
      </c>
      <c r="C20" s="117" t="s">
        <v>938</v>
      </c>
      <c r="D20" s="117" t="s">
        <v>1429</v>
      </c>
      <c r="E20" s="117" t="s">
        <v>1398</v>
      </c>
      <c r="F20" s="117" t="s">
        <v>1419</v>
      </c>
      <c r="G20" s="117" t="s">
        <v>123</v>
      </c>
      <c r="H20" s="117" t="s">
        <v>149</v>
      </c>
      <c r="I20" s="117" t="s">
        <v>191</v>
      </c>
      <c r="J20" s="117" t="s">
        <v>1363</v>
      </c>
      <c r="K20" s="117"/>
      <c r="L20" s="118">
        <v>46163</v>
      </c>
      <c r="M20" s="117" t="s">
        <v>1450</v>
      </c>
      <c r="N20" s="117" t="s">
        <v>1420</v>
      </c>
      <c r="O20" s="76"/>
      <c r="P20" s="2"/>
      <c r="Q20" s="2"/>
      <c r="R20" s="2"/>
      <c r="S20" s="2"/>
      <c r="T20" s="2"/>
      <c r="U20" s="120" t="s">
        <v>2190</v>
      </c>
      <c r="V20"/>
      <c r="W20"/>
    </row>
    <row r="21" spans="1:23" s="30" customFormat="1" ht="128.25">
      <c r="A21" s="66">
        <f t="shared" si="0"/>
        <v>16</v>
      </c>
      <c r="B21" s="117" t="s">
        <v>272</v>
      </c>
      <c r="C21" s="117" t="s">
        <v>938</v>
      </c>
      <c r="D21" s="117" t="s">
        <v>1430</v>
      </c>
      <c r="E21" s="117" t="s">
        <v>1398</v>
      </c>
      <c r="F21" s="117" t="s">
        <v>1419</v>
      </c>
      <c r="G21" s="117" t="s">
        <v>123</v>
      </c>
      <c r="H21" s="117" t="s">
        <v>149</v>
      </c>
      <c r="I21" s="117" t="s">
        <v>191</v>
      </c>
      <c r="J21" s="117" t="s">
        <v>1363</v>
      </c>
      <c r="K21" s="117"/>
      <c r="L21" s="118">
        <v>46170</v>
      </c>
      <c r="M21" s="117" t="s">
        <v>1450</v>
      </c>
      <c r="N21" s="117" t="s">
        <v>1420</v>
      </c>
      <c r="O21" s="76"/>
      <c r="P21" s="2"/>
      <c r="Q21" s="2"/>
      <c r="R21" s="2"/>
      <c r="S21" s="2"/>
      <c r="T21" s="2"/>
      <c r="U21" s="120" t="s">
        <v>2190</v>
      </c>
      <c r="V21"/>
      <c r="W21"/>
    </row>
    <row r="22" spans="1:23" s="30" customFormat="1" ht="128.25">
      <c r="A22" s="66">
        <f t="shared" si="0"/>
        <v>17</v>
      </c>
      <c r="B22" s="117" t="s">
        <v>272</v>
      </c>
      <c r="C22" s="117" t="s">
        <v>938</v>
      </c>
      <c r="D22" s="117" t="s">
        <v>1431</v>
      </c>
      <c r="E22" s="117" t="s">
        <v>1398</v>
      </c>
      <c r="F22" s="117" t="s">
        <v>1419</v>
      </c>
      <c r="G22" s="117" t="s">
        <v>123</v>
      </c>
      <c r="H22" s="117" t="s">
        <v>149</v>
      </c>
      <c r="I22" s="117" t="s">
        <v>191</v>
      </c>
      <c r="J22" s="117" t="s">
        <v>1363</v>
      </c>
      <c r="K22" s="117"/>
      <c r="L22" s="118">
        <v>46177</v>
      </c>
      <c r="M22" s="117" t="s">
        <v>1450</v>
      </c>
      <c r="N22" s="117" t="s">
        <v>1420</v>
      </c>
      <c r="O22" s="76"/>
      <c r="P22" s="2"/>
      <c r="Q22" s="2"/>
      <c r="R22" s="2"/>
      <c r="S22" s="2"/>
      <c r="T22" s="2"/>
      <c r="U22" s="120" t="s">
        <v>2190</v>
      </c>
      <c r="V22"/>
      <c r="W22"/>
    </row>
    <row r="23" spans="1:23" s="30" customFormat="1" ht="128.25">
      <c r="A23" s="66">
        <f t="shared" si="0"/>
        <v>18</v>
      </c>
      <c r="B23" s="117" t="s">
        <v>272</v>
      </c>
      <c r="C23" s="117" t="s">
        <v>938</v>
      </c>
      <c r="D23" s="117" t="s">
        <v>1432</v>
      </c>
      <c r="E23" s="117" t="s">
        <v>1398</v>
      </c>
      <c r="F23" s="117" t="s">
        <v>1419</v>
      </c>
      <c r="G23" s="117" t="s">
        <v>123</v>
      </c>
      <c r="H23" s="117" t="s">
        <v>149</v>
      </c>
      <c r="I23" s="117" t="s">
        <v>191</v>
      </c>
      <c r="J23" s="117" t="s">
        <v>1363</v>
      </c>
      <c r="K23" s="117"/>
      <c r="L23" s="118">
        <v>46184</v>
      </c>
      <c r="M23" s="117" t="s">
        <v>1450</v>
      </c>
      <c r="N23" s="117" t="s">
        <v>1420</v>
      </c>
      <c r="O23" s="76"/>
      <c r="P23" s="2"/>
      <c r="Q23" s="2"/>
      <c r="R23" s="2"/>
      <c r="S23" s="2"/>
      <c r="T23" s="2"/>
      <c r="U23" s="120" t="s">
        <v>2190</v>
      </c>
      <c r="V23"/>
      <c r="W23"/>
    </row>
    <row r="24" spans="1:23" s="30" customFormat="1" ht="128.25">
      <c r="A24" s="66">
        <f t="shared" si="0"/>
        <v>19</v>
      </c>
      <c r="B24" s="117" t="s">
        <v>272</v>
      </c>
      <c r="C24" s="117" t="s">
        <v>938</v>
      </c>
      <c r="D24" s="117" t="s">
        <v>1433</v>
      </c>
      <c r="E24" s="117" t="s">
        <v>1398</v>
      </c>
      <c r="F24" s="117" t="s">
        <v>1419</v>
      </c>
      <c r="G24" s="117" t="s">
        <v>123</v>
      </c>
      <c r="H24" s="117" t="s">
        <v>149</v>
      </c>
      <c r="I24" s="117" t="s">
        <v>191</v>
      </c>
      <c r="J24" s="117" t="s">
        <v>1363</v>
      </c>
      <c r="K24" s="117"/>
      <c r="L24" s="118">
        <v>46191</v>
      </c>
      <c r="M24" s="117" t="s">
        <v>1450</v>
      </c>
      <c r="N24" s="117" t="s">
        <v>1420</v>
      </c>
      <c r="O24" s="76"/>
      <c r="P24" s="2"/>
      <c r="Q24" s="2"/>
      <c r="R24" s="2"/>
      <c r="S24" s="2"/>
      <c r="T24" s="2"/>
      <c r="U24" s="120" t="s">
        <v>2190</v>
      </c>
      <c r="V24"/>
      <c r="W24"/>
    </row>
    <row r="25" spans="1:23" s="30" customFormat="1" ht="128.25">
      <c r="A25" s="66">
        <f t="shared" si="0"/>
        <v>20</v>
      </c>
      <c r="B25" s="117" t="s">
        <v>272</v>
      </c>
      <c r="C25" s="117" t="s">
        <v>938</v>
      </c>
      <c r="D25" s="117" t="s">
        <v>1434</v>
      </c>
      <c r="E25" s="117" t="s">
        <v>1398</v>
      </c>
      <c r="F25" s="117" t="s">
        <v>1419</v>
      </c>
      <c r="G25" s="117" t="s">
        <v>123</v>
      </c>
      <c r="H25" s="117" t="s">
        <v>149</v>
      </c>
      <c r="I25" s="117" t="s">
        <v>191</v>
      </c>
      <c r="J25" s="117" t="s">
        <v>1363</v>
      </c>
      <c r="K25" s="117"/>
      <c r="L25" s="118">
        <v>46198</v>
      </c>
      <c r="M25" s="117" t="s">
        <v>1450</v>
      </c>
      <c r="N25" s="117" t="s">
        <v>1420</v>
      </c>
      <c r="O25" s="76"/>
      <c r="P25" s="2"/>
      <c r="Q25" s="2"/>
      <c r="R25" s="2"/>
      <c r="S25" s="2"/>
      <c r="T25" s="2"/>
      <c r="U25" s="120" t="s">
        <v>2190</v>
      </c>
      <c r="V25"/>
      <c r="W25"/>
    </row>
    <row r="26" spans="1:23" s="30" customFormat="1" ht="128.25">
      <c r="A26" s="66">
        <f t="shared" si="0"/>
        <v>21</v>
      </c>
      <c r="B26" s="117" t="s">
        <v>272</v>
      </c>
      <c r="C26" s="117" t="s">
        <v>938</v>
      </c>
      <c r="D26" s="117" t="s">
        <v>1435</v>
      </c>
      <c r="E26" s="117" t="s">
        <v>1398</v>
      </c>
      <c r="F26" s="117" t="s">
        <v>1419</v>
      </c>
      <c r="G26" s="117" t="s">
        <v>123</v>
      </c>
      <c r="H26" s="117" t="s">
        <v>149</v>
      </c>
      <c r="I26" s="117" t="s">
        <v>191</v>
      </c>
      <c r="J26" s="117" t="s">
        <v>1363</v>
      </c>
      <c r="K26" s="117"/>
      <c r="L26" s="118">
        <v>46233</v>
      </c>
      <c r="M26" s="117" t="s">
        <v>1450</v>
      </c>
      <c r="N26" s="117" t="s">
        <v>1420</v>
      </c>
      <c r="O26" s="76"/>
      <c r="P26" s="2"/>
      <c r="Q26" s="2"/>
      <c r="R26" s="2"/>
      <c r="S26" s="2"/>
      <c r="T26" s="2"/>
      <c r="U26" s="120" t="s">
        <v>2190</v>
      </c>
      <c r="V26"/>
      <c r="W26"/>
    </row>
    <row r="27" spans="1:23" s="30" customFormat="1" ht="128.25">
      <c r="A27" s="66">
        <f t="shared" si="0"/>
        <v>22</v>
      </c>
      <c r="B27" s="117" t="s">
        <v>272</v>
      </c>
      <c r="C27" s="117" t="s">
        <v>938</v>
      </c>
      <c r="D27" s="117" t="s">
        <v>1436</v>
      </c>
      <c r="E27" s="117" t="s">
        <v>1398</v>
      </c>
      <c r="F27" s="117" t="s">
        <v>1419</v>
      </c>
      <c r="G27" s="117" t="s">
        <v>123</v>
      </c>
      <c r="H27" s="117" t="s">
        <v>149</v>
      </c>
      <c r="I27" s="117" t="s">
        <v>191</v>
      </c>
      <c r="J27" s="117" t="s">
        <v>1363</v>
      </c>
      <c r="K27" s="117"/>
      <c r="L27" s="118">
        <v>46247</v>
      </c>
      <c r="M27" s="117" t="s">
        <v>1450</v>
      </c>
      <c r="N27" s="117" t="s">
        <v>1420</v>
      </c>
      <c r="O27" s="76"/>
      <c r="P27" s="2"/>
      <c r="Q27" s="2"/>
      <c r="R27" s="2"/>
      <c r="S27" s="2"/>
      <c r="T27" s="2"/>
      <c r="U27" s="120" t="s">
        <v>2190</v>
      </c>
      <c r="V27"/>
      <c r="W27"/>
    </row>
    <row r="28" spans="1:23" s="30" customFormat="1" ht="128.25">
      <c r="A28" s="66">
        <f t="shared" si="0"/>
        <v>23</v>
      </c>
      <c r="B28" s="117" t="s">
        <v>272</v>
      </c>
      <c r="C28" s="117" t="s">
        <v>938</v>
      </c>
      <c r="D28" s="117" t="s">
        <v>1437</v>
      </c>
      <c r="E28" s="117" t="s">
        <v>1398</v>
      </c>
      <c r="F28" s="117" t="s">
        <v>1419</v>
      </c>
      <c r="G28" s="117" t="s">
        <v>123</v>
      </c>
      <c r="H28" s="117" t="s">
        <v>149</v>
      </c>
      <c r="I28" s="117" t="s">
        <v>191</v>
      </c>
      <c r="J28" s="117" t="s">
        <v>1363</v>
      </c>
      <c r="K28" s="117"/>
      <c r="L28" s="118">
        <v>46254</v>
      </c>
      <c r="M28" s="117" t="s">
        <v>1450</v>
      </c>
      <c r="N28" s="117" t="s">
        <v>1420</v>
      </c>
      <c r="O28" s="76"/>
      <c r="P28" s="2"/>
      <c r="Q28" s="2"/>
      <c r="R28" s="2"/>
      <c r="S28" s="2"/>
      <c r="T28" s="2"/>
      <c r="U28" s="120" t="s">
        <v>2190</v>
      </c>
      <c r="V28"/>
      <c r="W28"/>
    </row>
    <row r="29" spans="1:23" s="30" customFormat="1" ht="128.25">
      <c r="A29" s="66">
        <f t="shared" si="0"/>
        <v>24</v>
      </c>
      <c r="B29" s="117" t="s">
        <v>272</v>
      </c>
      <c r="C29" s="117" t="s">
        <v>938</v>
      </c>
      <c r="D29" s="117" t="s">
        <v>1438</v>
      </c>
      <c r="E29" s="117" t="s">
        <v>1398</v>
      </c>
      <c r="F29" s="117" t="s">
        <v>1419</v>
      </c>
      <c r="G29" s="117" t="s">
        <v>123</v>
      </c>
      <c r="H29" s="117" t="s">
        <v>149</v>
      </c>
      <c r="I29" s="117" t="s">
        <v>191</v>
      </c>
      <c r="J29" s="117" t="s">
        <v>1363</v>
      </c>
      <c r="K29" s="117"/>
      <c r="L29" s="118">
        <v>46261</v>
      </c>
      <c r="M29" s="117" t="s">
        <v>1450</v>
      </c>
      <c r="N29" s="117" t="s">
        <v>1420</v>
      </c>
      <c r="O29" s="76"/>
      <c r="P29" s="2"/>
      <c r="Q29" s="2"/>
      <c r="R29" s="2"/>
      <c r="S29" s="2"/>
      <c r="T29" s="2"/>
      <c r="U29" s="67" t="s">
        <v>2190</v>
      </c>
      <c r="V29"/>
      <c r="W29"/>
    </row>
    <row r="30" spans="1:23" s="30" customFormat="1" ht="142.5">
      <c r="A30" s="66">
        <f t="shared" si="0"/>
        <v>25</v>
      </c>
      <c r="B30" s="117" t="s">
        <v>272</v>
      </c>
      <c r="C30" s="117" t="s">
        <v>938</v>
      </c>
      <c r="D30" s="117" t="s">
        <v>1451</v>
      </c>
      <c r="E30" s="117" t="s">
        <v>1443</v>
      </c>
      <c r="F30" s="117" t="s">
        <v>138</v>
      </c>
      <c r="G30" s="117" t="s">
        <v>123</v>
      </c>
      <c r="H30" s="117" t="s">
        <v>201</v>
      </c>
      <c r="I30" s="117" t="s">
        <v>200</v>
      </c>
      <c r="J30" s="117" t="s">
        <v>70</v>
      </c>
      <c r="K30" s="117"/>
      <c r="L30" s="118">
        <v>46091</v>
      </c>
      <c r="M30" s="117" t="s">
        <v>1440</v>
      </c>
      <c r="N30" s="117" t="s">
        <v>1441</v>
      </c>
      <c r="O30" s="118">
        <v>46091</v>
      </c>
      <c r="P30" s="117" t="s">
        <v>188</v>
      </c>
      <c r="Q30" s="117" t="s">
        <v>1656</v>
      </c>
      <c r="R30" s="117" t="s">
        <v>1870</v>
      </c>
      <c r="S30" s="117" t="s">
        <v>1669</v>
      </c>
      <c r="T30" s="117" t="s">
        <v>1670</v>
      </c>
      <c r="U30" s="67"/>
      <c r="V30"/>
      <c r="W30"/>
    </row>
    <row r="31" spans="1:23" s="30" customFormat="1" ht="142.5">
      <c r="A31" s="66">
        <f t="shared" si="0"/>
        <v>26</v>
      </c>
      <c r="B31" s="117" t="s">
        <v>272</v>
      </c>
      <c r="C31" s="117" t="s">
        <v>938</v>
      </c>
      <c r="D31" s="117" t="s">
        <v>1452</v>
      </c>
      <c r="E31" s="117" t="s">
        <v>1443</v>
      </c>
      <c r="F31" s="117" t="s">
        <v>138</v>
      </c>
      <c r="G31" s="117" t="s">
        <v>123</v>
      </c>
      <c r="H31" s="117" t="s">
        <v>201</v>
      </c>
      <c r="I31" s="117" t="s">
        <v>242</v>
      </c>
      <c r="J31" s="117" t="s">
        <v>70</v>
      </c>
      <c r="K31" s="117"/>
      <c r="L31" s="118">
        <v>46098</v>
      </c>
      <c r="M31" s="117" t="s">
        <v>1440</v>
      </c>
      <c r="N31" s="117" t="s">
        <v>1441</v>
      </c>
      <c r="O31" s="118">
        <v>46100</v>
      </c>
      <c r="P31" s="117" t="s">
        <v>134</v>
      </c>
      <c r="Q31" s="117" t="s">
        <v>1685</v>
      </c>
      <c r="R31" s="117" t="s">
        <v>1870</v>
      </c>
      <c r="S31" s="117" t="s">
        <v>1691</v>
      </c>
      <c r="T31" s="117" t="s">
        <v>1692</v>
      </c>
      <c r="U31" s="120" t="s">
        <v>1693</v>
      </c>
      <c r="V31"/>
      <c r="W31"/>
    </row>
    <row r="32" spans="1:23" s="30" customFormat="1" ht="142.5">
      <c r="A32" s="66">
        <f t="shared" si="0"/>
        <v>27</v>
      </c>
      <c r="B32" s="117" t="s">
        <v>272</v>
      </c>
      <c r="C32" s="117" t="s">
        <v>938</v>
      </c>
      <c r="D32" s="117" t="s">
        <v>1453</v>
      </c>
      <c r="E32" s="117" t="s">
        <v>1443</v>
      </c>
      <c r="F32" s="117" t="s">
        <v>138</v>
      </c>
      <c r="G32" s="117" t="s">
        <v>123</v>
      </c>
      <c r="H32" s="117" t="s">
        <v>201</v>
      </c>
      <c r="I32" s="117" t="s">
        <v>242</v>
      </c>
      <c r="J32" s="117" t="s">
        <v>70</v>
      </c>
      <c r="K32" s="117"/>
      <c r="L32" s="118">
        <v>46126</v>
      </c>
      <c r="M32" s="117" t="s">
        <v>1440</v>
      </c>
      <c r="N32" s="117" t="s">
        <v>1441</v>
      </c>
      <c r="O32" s="118">
        <v>46163</v>
      </c>
      <c r="P32" s="117" t="s">
        <v>134</v>
      </c>
      <c r="Q32" s="117" t="s">
        <v>1708</v>
      </c>
      <c r="R32" s="117" t="s">
        <v>1870</v>
      </c>
      <c r="S32" s="117" t="s">
        <v>1715</v>
      </c>
      <c r="T32" s="117" t="s">
        <v>1716</v>
      </c>
      <c r="U32" s="120" t="s">
        <v>1717</v>
      </c>
      <c r="V32"/>
      <c r="W32"/>
    </row>
    <row r="33" spans="1:23" s="30" customFormat="1" ht="142.5">
      <c r="A33" s="66">
        <f t="shared" si="0"/>
        <v>28</v>
      </c>
      <c r="B33" s="117" t="s">
        <v>272</v>
      </c>
      <c r="C33" s="117" t="s">
        <v>938</v>
      </c>
      <c r="D33" s="117" t="s">
        <v>1454</v>
      </c>
      <c r="E33" s="117" t="s">
        <v>1443</v>
      </c>
      <c r="F33" s="117" t="s">
        <v>138</v>
      </c>
      <c r="G33" s="117" t="s">
        <v>123</v>
      </c>
      <c r="H33" s="117" t="s">
        <v>201</v>
      </c>
      <c r="I33" s="117" t="s">
        <v>242</v>
      </c>
      <c r="J33" s="117" t="s">
        <v>70</v>
      </c>
      <c r="K33" s="117"/>
      <c r="L33" s="118">
        <v>46133</v>
      </c>
      <c r="M33" s="117" t="s">
        <v>1440</v>
      </c>
      <c r="N33" s="117" t="s">
        <v>1441</v>
      </c>
      <c r="O33" s="118">
        <v>46184</v>
      </c>
      <c r="P33" s="117" t="s">
        <v>134</v>
      </c>
      <c r="Q33" s="117" t="s">
        <v>1649</v>
      </c>
      <c r="R33" s="117" t="s">
        <v>1870</v>
      </c>
      <c r="S33" s="117" t="s">
        <v>1654</v>
      </c>
      <c r="T33" s="117" t="s">
        <v>1655</v>
      </c>
      <c r="U33" s="120" t="s">
        <v>1645</v>
      </c>
      <c r="V33"/>
      <c r="W33"/>
    </row>
    <row r="34" spans="1:23" s="30" customFormat="1" ht="142.5">
      <c r="A34" s="66">
        <f t="shared" si="0"/>
        <v>29</v>
      </c>
      <c r="B34" s="117" t="s">
        <v>272</v>
      </c>
      <c r="C34" s="117" t="s">
        <v>938</v>
      </c>
      <c r="D34" s="117" t="s">
        <v>1455</v>
      </c>
      <c r="E34" s="117" t="s">
        <v>1443</v>
      </c>
      <c r="F34" s="117" t="s">
        <v>138</v>
      </c>
      <c r="G34" s="117" t="s">
        <v>123</v>
      </c>
      <c r="H34" s="117" t="s">
        <v>201</v>
      </c>
      <c r="I34" s="117" t="s">
        <v>242</v>
      </c>
      <c r="J34" s="117" t="s">
        <v>70</v>
      </c>
      <c r="K34" s="117"/>
      <c r="L34" s="118">
        <v>46146</v>
      </c>
      <c r="M34" s="117" t="s">
        <v>1440</v>
      </c>
      <c r="N34" s="117" t="s">
        <v>1441</v>
      </c>
      <c r="O34" s="76"/>
      <c r="P34" s="2"/>
      <c r="Q34" s="2"/>
      <c r="R34" s="2"/>
      <c r="S34" s="2"/>
      <c r="T34" s="2"/>
      <c r="U34" s="67" t="s">
        <v>1871</v>
      </c>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8 S34:S2005 S11:S29">
    <cfRule type="duplicateValues" dxfId="67" priority="15"/>
    <cfRule type="duplicateValues" dxfId="66" priority="16"/>
  </conditionalFormatting>
  <conditionalFormatting sqref="J6">
    <cfRule type="containsText" dxfId="65" priority="14"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J7:J8">
    <cfRule type="containsText" dxfId="64" priority="1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Complementar",J7)))</formula>
    </cfRule>
  </conditionalFormatting>
  <conditionalFormatting sqref="J9">
    <cfRule type="containsText" dxfId="63" priority="1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Complementar",J9)))</formula>
    </cfRule>
  </conditionalFormatting>
  <conditionalFormatting sqref="J10">
    <cfRule type="containsText" dxfId="62" priority="1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Complementar",J10)))</formula>
    </cfRule>
  </conditionalFormatting>
  <conditionalFormatting sqref="S6">
    <cfRule type="duplicateValues" dxfId="61" priority="9"/>
  </conditionalFormatting>
  <conditionalFormatting sqref="S33">
    <cfRule type="duplicateValues" dxfId="60" priority="8"/>
  </conditionalFormatting>
  <conditionalFormatting sqref="S30">
    <cfRule type="duplicateValues" dxfId="59" priority="7"/>
  </conditionalFormatting>
  <conditionalFormatting sqref="S31">
    <cfRule type="duplicateValues" dxfId="58" priority="6"/>
  </conditionalFormatting>
  <conditionalFormatting sqref="S32">
    <cfRule type="duplicateValues" dxfId="57" priority="5"/>
  </conditionalFormatting>
  <conditionalFormatting sqref="S7">
    <cfRule type="duplicateValues" dxfId="56" priority="4"/>
  </conditionalFormatting>
  <conditionalFormatting sqref="S10">
    <cfRule type="duplicateValues" dxfId="55" priority="3"/>
  </conditionalFormatting>
  <conditionalFormatting sqref="S9">
    <cfRule type="duplicateValues" dxfId="54" priority="1"/>
    <cfRule type="duplicateValues" dxfId="53"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D9E9B649-1F80-4680-8FFB-14EA48CD7976}">
  <ds:schemaRef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8cd96b2a-dc79-41f1-ad1c-3cf6d303a907"/>
    <ds:schemaRef ds:uri="b8b486ba-5721-46b2-8d3e-8b70d90e523a"/>
  </ds:schemaRefs>
</ds:datastoreItem>
</file>

<file path=customXml/itemProps3.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ELSA</cp:lastModifiedBy>
  <cp:revision/>
  <cp:lastPrinted>2026-01-16T20:55:16Z</cp:lastPrinted>
  <dcterms:created xsi:type="dcterms:W3CDTF">2024-12-26T16:47:38Z</dcterms:created>
  <dcterms:modified xsi:type="dcterms:W3CDTF">2026-08-06T22:19:00Z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